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120" windowWidth="28695" windowHeight="12525" tabRatio="839"/>
  </bookViews>
  <sheets>
    <sheet name="оглавление" sheetId="4" r:id="rId1"/>
    <sheet name="фибероптика" sheetId="1" r:id="rId2"/>
    <sheet name="колонны и панели" sheetId="2" r:id="rId3"/>
    <sheet name="сенсорные уголки" sheetId="3" r:id="rId4"/>
    <sheet name="ЭБРУ" sheetId="5" r:id="rId5"/>
    <sheet name="столы песочные" sheetId="6" r:id="rId6"/>
    <sheet name="интерактивные панно" sheetId="7" r:id="rId7"/>
    <sheet name="проекторы" sheetId="8" r:id="rId8"/>
    <sheet name="ионизация" sheetId="9" r:id="rId9"/>
    <sheet name="зеркальные шары" sheetId="10" r:id="rId10"/>
    <sheet name="сенс. интеграция" sheetId="11" r:id="rId11"/>
    <sheet name="готовые комплекты" sheetId="12" r:id="rId12"/>
    <sheet name="доп. ОПЦИИ" sheetId="13" r:id="rId13"/>
  </sheets>
  <calcPr calcId="125725" refMode="R1C1"/>
</workbook>
</file>

<file path=xl/calcChain.xml><?xml version="1.0" encoding="utf-8"?>
<calcChain xmlns="http://schemas.openxmlformats.org/spreadsheetml/2006/main">
  <c r="E17" i="13"/>
  <c r="F13" i="7" l="1"/>
  <c r="E16" i="13"/>
  <c r="E15"/>
  <c r="E14"/>
  <c r="E13"/>
  <c r="E12"/>
  <c r="E11"/>
  <c r="E9"/>
  <c r="E10"/>
  <c r="E8"/>
  <c r="E6"/>
  <c r="E4"/>
  <c r="E5"/>
  <c r="E3"/>
  <c r="F43" i="7"/>
  <c r="E5" i="12"/>
  <c r="E6"/>
  <c r="E7"/>
  <c r="E4"/>
  <c r="F24" i="11"/>
  <c r="F25"/>
  <c r="F26"/>
  <c r="F27"/>
  <c r="F28"/>
  <c r="F29"/>
  <c r="F30"/>
  <c r="F31"/>
  <c r="F32"/>
  <c r="F33"/>
  <c r="F34"/>
  <c r="F35"/>
  <c r="F36"/>
  <c r="F37"/>
  <c r="F38"/>
  <c r="F39"/>
  <c r="F40"/>
  <c r="F41"/>
  <c r="F42"/>
  <c r="F43"/>
  <c r="F44"/>
  <c r="F23"/>
  <c r="F10"/>
  <c r="F11"/>
  <c r="F12"/>
  <c r="F13"/>
  <c r="F14"/>
  <c r="F15"/>
  <c r="F16"/>
  <c r="F17"/>
  <c r="F18"/>
  <c r="F19"/>
  <c r="F20"/>
  <c r="F21"/>
  <c r="F22"/>
  <c r="F8"/>
  <c r="F9"/>
  <c r="F7"/>
  <c r="F5"/>
  <c r="F6"/>
  <c r="F4"/>
  <c r="J4" i="10"/>
  <c r="J5"/>
  <c r="J6"/>
  <c r="J7"/>
  <c r="J8"/>
  <c r="J9"/>
  <c r="J3"/>
  <c r="J6" i="9"/>
  <c r="J4"/>
  <c r="J5"/>
  <c r="J3"/>
  <c r="F4" i="8"/>
  <c r="F5"/>
  <c r="F6"/>
  <c r="F7"/>
  <c r="F8"/>
  <c r="F3"/>
  <c r="F40" i="7"/>
  <c r="F41"/>
  <c r="F42"/>
  <c r="F39"/>
  <c r="F38"/>
  <c r="F37"/>
  <c r="F33"/>
  <c r="F34"/>
  <c r="F35"/>
  <c r="F36"/>
  <c r="F30"/>
  <c r="F31"/>
  <c r="F32"/>
  <c r="F26"/>
  <c r="F27"/>
  <c r="F28"/>
  <c r="F29"/>
  <c r="F25"/>
  <c r="F24"/>
  <c r="F23"/>
  <c r="F22"/>
  <c r="F21"/>
  <c r="F20"/>
  <c r="F19"/>
  <c r="F18"/>
  <c r="F17"/>
  <c r="F16"/>
  <c r="F15"/>
  <c r="F14"/>
  <c r="F9"/>
  <c r="F10"/>
  <c r="F11"/>
  <c r="F12"/>
  <c r="F5"/>
  <c r="F6"/>
  <c r="F7"/>
  <c r="F8"/>
  <c r="F4"/>
  <c r="E24" i="5"/>
  <c r="E5"/>
  <c r="E6"/>
  <c r="E7"/>
  <c r="E8"/>
  <c r="E9"/>
  <c r="E10"/>
  <c r="E11"/>
  <c r="E12"/>
  <c r="E13"/>
  <c r="E14"/>
  <c r="E15"/>
  <c r="E16"/>
  <c r="E17"/>
  <c r="E18"/>
  <c r="E19"/>
  <c r="E20"/>
  <c r="E21"/>
  <c r="E22"/>
  <c r="E23"/>
  <c r="E4"/>
  <c r="E7" i="13" l="1"/>
  <c r="F31" i="6"/>
  <c r="F36"/>
  <c r="F30"/>
  <c r="F28"/>
  <c r="F29"/>
  <c r="F32"/>
  <c r="F33"/>
  <c r="F34"/>
  <c r="F35"/>
  <c r="F24"/>
  <c r="F25"/>
  <c r="F26"/>
  <c r="F27"/>
  <c r="F20"/>
  <c r="F21"/>
  <c r="F22"/>
  <c r="F23"/>
  <c r="F16"/>
  <c r="F17"/>
  <c r="F18"/>
  <c r="F19"/>
  <c r="F14"/>
  <c r="F15"/>
  <c r="F13"/>
  <c r="F12"/>
  <c r="F11"/>
  <c r="F6"/>
  <c r="F7"/>
  <c r="F8"/>
  <c r="F9"/>
  <c r="F10"/>
  <c r="F4"/>
  <c r="F5"/>
  <c r="F3"/>
  <c r="G54" i="3"/>
  <c r="G55"/>
  <c r="G53"/>
  <c r="G52"/>
  <c r="G49"/>
  <c r="G48"/>
  <c r="G43"/>
  <c r="G35"/>
  <c r="G36"/>
  <c r="G37"/>
  <c r="G38"/>
  <c r="G39"/>
  <c r="G33"/>
  <c r="G32"/>
  <c r="G26"/>
  <c r="G27"/>
  <c r="G29"/>
  <c r="G30"/>
  <c r="G31"/>
  <c r="G18"/>
  <c r="G19"/>
  <c r="G20"/>
  <c r="G21"/>
  <c r="G23"/>
  <c r="G24"/>
  <c r="G25"/>
  <c r="G13"/>
  <c r="G14"/>
  <c r="G15"/>
  <c r="G17"/>
  <c r="G11"/>
  <c r="G12"/>
  <c r="G6"/>
  <c r="G7"/>
  <c r="G8"/>
  <c r="G9"/>
  <c r="G5"/>
  <c r="H51" i="2"/>
  <c r="H39"/>
  <c r="H40"/>
  <c r="H41"/>
  <c r="H42"/>
  <c r="H43"/>
  <c r="H44"/>
  <c r="H45"/>
  <c r="H46"/>
  <c r="H47"/>
  <c r="H38"/>
  <c r="H34"/>
  <c r="H29"/>
  <c r="H30"/>
  <c r="H31"/>
  <c r="H32"/>
  <c r="H28"/>
  <c r="H23"/>
  <c r="H24"/>
  <c r="H25"/>
  <c r="H26"/>
  <c r="H22"/>
  <c r="H17"/>
  <c r="H18"/>
  <c r="H19"/>
  <c r="H20"/>
  <c r="H16"/>
  <c r="H11"/>
  <c r="H12"/>
  <c r="H13"/>
  <c r="H14"/>
  <c r="H10"/>
  <c r="H5"/>
  <c r="H6"/>
  <c r="H7"/>
  <c r="H8"/>
  <c r="H4"/>
  <c r="E67" i="1"/>
  <c r="E66"/>
  <c r="E65"/>
  <c r="E64"/>
  <c r="E63"/>
  <c r="E62"/>
  <c r="E61"/>
  <c r="E60"/>
  <c r="E59"/>
  <c r="E58"/>
  <c r="E57"/>
  <c r="E56"/>
  <c r="E55"/>
  <c r="E54"/>
  <c r="E53"/>
  <c r="E52"/>
  <c r="E51"/>
  <c r="E50"/>
  <c r="E49"/>
  <c r="E48"/>
  <c r="E47"/>
  <c r="E46"/>
  <c r="E45"/>
  <c r="E44"/>
  <c r="E43"/>
  <c r="E42"/>
  <c r="E41"/>
  <c r="E40"/>
  <c r="E39"/>
  <c r="E32"/>
  <c r="E31"/>
  <c r="E30"/>
  <c r="E29"/>
  <c r="E26"/>
  <c r="E27"/>
  <c r="E28"/>
  <c r="E25"/>
  <c r="E34"/>
  <c r="E35"/>
  <c r="E36"/>
  <c r="E37"/>
  <c r="E38"/>
  <c r="E33"/>
  <c r="E24"/>
  <c r="E23"/>
  <c r="E22"/>
  <c r="E21"/>
  <c r="E18"/>
  <c r="E19"/>
  <c r="E20"/>
  <c r="E17"/>
  <c r="E13"/>
  <c r="E14"/>
  <c r="E15"/>
  <c r="E16"/>
  <c r="E12"/>
  <c r="E10"/>
  <c r="E5"/>
  <c r="E6"/>
  <c r="E7"/>
  <c r="E4"/>
</calcChain>
</file>

<file path=xl/sharedStrings.xml><?xml version="1.0" encoding="utf-8"?>
<sst xmlns="http://schemas.openxmlformats.org/spreadsheetml/2006/main" count="840" uniqueCount="721">
  <si>
    <t>ФИБЕРОПТИКА</t>
  </si>
  <si>
    <t>90*90*200см. 
150 нитей по 2м. 
Пульт ДУ</t>
  </si>
  <si>
    <t>FN-019</t>
  </si>
  <si>
    <t>FN-020</t>
  </si>
  <si>
    <t>FN-021</t>
  </si>
  <si>
    <t>FN-022</t>
  </si>
  <si>
    <t>FN-023</t>
  </si>
  <si>
    <t>FN-024</t>
  </si>
  <si>
    <t>FN-037/3</t>
  </si>
  <si>
    <t>FN-044</t>
  </si>
  <si>
    <t>FN-038</t>
  </si>
  <si>
    <t>FN-039</t>
  </si>
  <si>
    <t>FN-040</t>
  </si>
  <si>
    <t>FN-041</t>
  </si>
  <si>
    <t>FN-042</t>
  </si>
  <si>
    <t>FN-043</t>
  </si>
  <si>
    <t>FN-045</t>
  </si>
  <si>
    <t>FN-046</t>
  </si>
  <si>
    <t xml:space="preserve"> СЕНСОРНОЕ ОБОРУДОВАНИЕ</t>
  </si>
  <si>
    <t>Оглавление</t>
  </si>
  <si>
    <t>Проекторы</t>
  </si>
  <si>
    <t>Зеркальные шары</t>
  </si>
  <si>
    <t>Сенсорная интеграция</t>
  </si>
  <si>
    <t>Фибероптика</t>
  </si>
  <si>
    <t>Песочные столы</t>
  </si>
  <si>
    <t>Аква-анимация (ЭБРУ)</t>
  </si>
  <si>
    <t xml:space="preserve">Сенсорные уголки </t>
  </si>
  <si>
    <t>ПУЗЫРЬКОВЫЕ ПАНЕЛИ</t>
  </si>
  <si>
    <t>ПУЗЫРЬКОВЫЕ КОЛОННЫ</t>
  </si>
  <si>
    <t>Воздушно-пузарьковая панель из сотового акрила
Механизмы скрыты в нижней части корпуса. Подсветка светодиодная. Система подачи воздуха в каждую ячейку.  Питание 220 Вт.   Пуль ДУ</t>
  </si>
  <si>
    <t>ВОЗМОЖНО ИЗГОТОВЛЕНИЕ ДРУГИХ РАЗМЕРОВ</t>
  </si>
  <si>
    <t>Воздушно-пузырьковые колонны и панели</t>
  </si>
  <si>
    <r>
      <rPr>
        <b/>
        <sz val="11"/>
        <color theme="1"/>
        <rFont val="Calibri"/>
        <family val="2"/>
        <charset val="204"/>
        <scheme val="minor"/>
      </rPr>
      <t>Специальными красками ЭБРУ</t>
    </r>
    <r>
      <rPr>
        <sz val="11"/>
        <color theme="1"/>
        <rFont val="Calibri"/>
        <family val="2"/>
        <charset val="204"/>
        <scheme val="minor"/>
      </rPr>
      <t xml:space="preserve"> на густой воде дети создают удивительные рисунки. 
Цвета чудесным образом перетекают из одного в другой, образуя узоры необычайно сказочной красоты. При помощи палочки ребенок направляет краску в нужном направлении. Дети учатся создавать уникальные изображения различных форм, воплощая в реальность свой мир фантазии. По окончании рисунок переносится на заранее подготовленную бумагу.</t>
    </r>
  </si>
  <si>
    <r>
      <rPr>
        <b/>
        <sz val="10"/>
        <color rgb="FF00B050"/>
        <rFont val="Calibri"/>
        <family val="2"/>
        <charset val="204"/>
        <scheme val="minor"/>
      </rPr>
      <t>AS-001</t>
    </r>
    <r>
      <rPr>
        <sz val="10"/>
        <color theme="1"/>
        <rFont val="Calibri"/>
        <family val="2"/>
        <charset val="204"/>
        <scheme val="minor"/>
      </rPr>
      <t xml:space="preserve">
Размер: 300*500мм. Подсветка: Светодиодная, белая
Стекло: Безопасное органическое. Материал: фанера. 
Высота бортика: 50 мм. Высота акриловых бортиков: 2см</t>
    </r>
  </si>
  <si>
    <r>
      <rPr>
        <b/>
        <sz val="10"/>
        <color rgb="FF00B050"/>
        <rFont val="Calibri"/>
        <family val="2"/>
        <charset val="204"/>
        <scheme val="minor"/>
      </rPr>
      <t>AS-002</t>
    </r>
    <r>
      <rPr>
        <sz val="10"/>
        <color theme="1"/>
        <rFont val="Calibri"/>
        <family val="2"/>
        <charset val="204"/>
        <scheme val="minor"/>
      </rPr>
      <t xml:space="preserve">
Размер: 300*500мм. Подсветка: Светодиодная, разноцветная, ПДУ 
Стекло: Безопасное органическое. Материал: фанера. 
Высота бортика: 50 мм. Высота акриловых бортиков: 2см</t>
    </r>
  </si>
  <si>
    <t>СТОЛЫ ДЛЯ РИСОВАНИЯ ПЕСКОМ</t>
  </si>
  <si>
    <t>Столы-планшеты для рисования песком. Подсветка белая светодиодная. 
Без кармашка</t>
  </si>
  <si>
    <t>Столы-планшеты для рисования песком. Подсветка белая светодиодная. 
С кармашком</t>
  </si>
  <si>
    <r>
      <t xml:space="preserve">Полный перечень сенсорных уголков от АУРИ в серии АТРИЯ:
1) ATRIA PRIMA (Атрия Прима) - 1 колонна
2) ATRIA SECUNDA (Атрия Секунда) - 2 колонны
3) ATRIA TERTIA (Атрия Терция) - 3 колонны
4) ATRIA QUARTA (Атрия Кварта) - 4 колонны
5) ATRIA QUINTA (Атрия Квинта) - 5 колонн
6) ATRIA SEXTA (Атрия Секста) - 6 колонн
7) ATRIA SEPTIMA (Атрия Септима) - 7 колонн
8) ATRIA OCTAVA (Атрия Октава) - 8 колонн
</t>
    </r>
    <r>
      <rPr>
        <sz val="10"/>
        <color rgb="FFFF0000"/>
        <rFont val="Calibri"/>
        <family val="2"/>
        <charset val="204"/>
        <scheme val="minor"/>
      </rPr>
      <t>Дизайн изделия (внешний вид, чертеж, конструкция, подбор цветов материалов) и название принадлежит компании ООО ПК "АУРИ". Копирование запрещено</t>
    </r>
  </si>
  <si>
    <t>Интерактивное оборудование используется для  создания релаксационного светового эффекта в сенсорных комнатах, для интерактивных игр, зрительной и звуковой стимуляции, выработки причинно-следственных связей, развития воображения, фантазии, творческих способностей. 
Рассчитаны на разный возраст, имеют различные функциональные характеристики.</t>
  </si>
  <si>
    <t>ПРОЕКТОРЫ</t>
  </si>
  <si>
    <t>PR-001</t>
  </si>
  <si>
    <t>PR-002</t>
  </si>
  <si>
    <t>PR-003</t>
  </si>
  <si>
    <t>PR-004</t>
  </si>
  <si>
    <t>PR-005</t>
  </si>
  <si>
    <t>PR-006</t>
  </si>
  <si>
    <t>Артикул</t>
  </si>
  <si>
    <t>Изображение</t>
  </si>
  <si>
    <t>Наименование</t>
  </si>
  <si>
    <t>Технические характеристики</t>
  </si>
  <si>
    <t xml:space="preserve">Laser Stars </t>
  </si>
  <si>
    <t xml:space="preserve">ПРОЕКТОР «МЕРКУРИЙ» </t>
  </si>
  <si>
    <t>Проектор «Меркурий» - многофункциональный световой прибор, который в сочетании с колесами спецэффектов может служить как для зрительной стимуляции («жидкое» колесо, которое создает  меняющийся рисунок), так и для познавательных и развивающих игр.  Для работы требуются сменные проекционные колеса.
Размеры 22,5*12*10 см: Вес: 2,4 кг; Объем: 0,002 куб.м</t>
  </si>
  <si>
    <t>КОЛЕСО СПЕЦЭФФЕКТОВ для проектора «МЕРКУРИЙ»
ДИСК жидкий</t>
  </si>
  <si>
    <t>КОЛЕСО СПЕЦЭФФЕКТОВ для проектора «МЕРКУРИЙ»
Диск твердый
космос, бабочки, лошади, океан, планета, погода, зоопарк</t>
  </si>
  <si>
    <t>ПРИБОР ДИНАМИЧЕСКОЙ ЗАЛИВКИ СВЕТА "НИРВАНА"</t>
  </si>
  <si>
    <t>Аналог "Плазма-250".  Световой эффект "Нирвана" предназначен для формирования светового дизайна помещения и создания атмосферы релаксации.  Наступает такой уровень релаксации при созерцании картинки, что невольно напрашивается ассоциация с известным состоянием - нирваной. Прибор поставляется с лампой</t>
  </si>
  <si>
    <t>«ПРОЕКТОР НОЧНОГО НЕБА»</t>
  </si>
  <si>
    <t>Благодаря особой системе линз он проецирует более 60000 звезд. Ваша комната наполнится великолепным сиянием. 
Наличие в стандартном комплекте ДВУХ дисков: 
- Карта звездного неба; - Созвездия.
Вращение звездного неба как по часовой, так и против часовой стрелки, а также неподвижная проекция звездного неба. Наличие функции «Звездопад», при которой периодически в разных местах проекции звездного неба проскальзывают падающие звезды</t>
  </si>
  <si>
    <t>UW-001</t>
  </si>
  <si>
    <t xml:space="preserve">РАСПЫЛИТЕЛЬ ЭФИРНЫХ МАСЕЛ «ЭФА» УЛЬТРАЗВУКОВОЙ </t>
  </si>
  <si>
    <t>Распылитель, по своим физическим параметрам очень близкий к параметрам природных аэрозолей эфирных масел, выделяемых растениями.</t>
  </si>
  <si>
    <t>UW-002</t>
  </si>
  <si>
    <t xml:space="preserve">НАБОР ЭФИРНЫХ МАСЕЛ,
набор из 4шт </t>
  </si>
  <si>
    <t>Натуральные эфирные масла положительно действуют на нервную систему, психоэмоциональное состояние, стимулируют процессы   саморегуляции и иммунитета, улучшают работу всех систем организма.</t>
  </si>
  <si>
    <t>UW-003</t>
  </si>
  <si>
    <t xml:space="preserve">НАБОР ЭФИРНЫХ МАСЕЛ,
набор из 10шт </t>
  </si>
  <si>
    <t>UW-004</t>
  </si>
  <si>
    <t>Солевая лампа "Скала"</t>
  </si>
  <si>
    <t>2-3кг</t>
  </si>
  <si>
    <t>ИОНИЗАТОРЫ</t>
  </si>
  <si>
    <t>Ионизация</t>
  </si>
  <si>
    <t>ЗЕРКАЛЬНЫЕ ШАРЫ</t>
  </si>
  <si>
    <t>CS-001</t>
  </si>
  <si>
    <t>Зеркальный шар
СЕРЕБРО</t>
  </si>
  <si>
    <t>диаметр 20см</t>
  </si>
  <si>
    <t>CS-002</t>
  </si>
  <si>
    <t>диаметр 30см</t>
  </si>
  <si>
    <t>CS-003</t>
  </si>
  <si>
    <t>диаметр 40см</t>
  </si>
  <si>
    <t>CS-004</t>
  </si>
  <si>
    <t>Привод вращения</t>
  </si>
  <si>
    <t>для шаров 20-30см</t>
  </si>
  <si>
    <t>CS-005</t>
  </si>
  <si>
    <t>для шаров 40см</t>
  </si>
  <si>
    <t>CS-006</t>
  </si>
  <si>
    <t>Лучевой прожектор для зеркальных шаров</t>
  </si>
  <si>
    <t>3 Вт. 3W White LED</t>
  </si>
  <si>
    <t>CS-007</t>
  </si>
  <si>
    <t>10 ватт,  РГБ, пульт</t>
  </si>
  <si>
    <t>СЕНСОРНАЯ ИНТЕГРАЦИЯ</t>
  </si>
  <si>
    <t>Сенсорная интеграция – это способность синтезировать, систематизировать и обрабатывать сенсорную информацию, полученную от нашего тела и окружающей среды.</t>
  </si>
  <si>
    <t>Описание</t>
  </si>
  <si>
    <t>KS-001</t>
  </si>
  <si>
    <t>Комплекс №1 для сенсорной интеграции</t>
  </si>
  <si>
    <t>KS-002</t>
  </si>
  <si>
    <t>Комплекс №2 для сенсорной интеграции</t>
  </si>
  <si>
    <t>KS-003</t>
  </si>
  <si>
    <t>Комплекс №3 для сенсорной интеграции</t>
  </si>
  <si>
    <t>KS-004</t>
  </si>
  <si>
    <t>Комплекс №4 для сенсорной интеграции</t>
  </si>
  <si>
    <t>KS-005</t>
  </si>
  <si>
    <t>Комплекс №5 для сенсорной интеграции</t>
  </si>
  <si>
    <t>KS-006</t>
  </si>
  <si>
    <t>Комплекс №6 для сенсорной интеграции</t>
  </si>
  <si>
    <t>KS-007</t>
  </si>
  <si>
    <t>Балансировочный мостик</t>
  </si>
  <si>
    <t xml:space="preserve"> Тренажер-конструктор для развития координации и упражнений на равновесие. Из оснований и мостиков можно построить дорожку любой конфигурации, с перепадами высот и поворотами под разными углами. В комплекте 10 опорных элементов высотой 4 см (могут вставляться один в другой) + 5 досочек-мостиков.
Размер одной доски: 60*7см
</t>
  </si>
  <si>
    <t>KS-008</t>
  </si>
  <si>
    <t>Комплект балансировочных досок - 6шт</t>
  </si>
  <si>
    <t>Размер: 50*25см
Межполушарные доски позволяют малышам в процессе игры укреплять нейронные связи между полушариями мозга для правильного обмена веществ и нормализации общего состояния организма.</t>
  </si>
  <si>
    <t>KS-009</t>
  </si>
  <si>
    <t>Набор досок - лабиринтов</t>
  </si>
  <si>
    <t xml:space="preserve"> Размер: 50*30см
Набор представляет собой 4 доски с разными ложбинками-лабиринтами на них. Каждая доска предназначена для развития у детей координации, логики, пространственного мышления и моторики.</t>
  </si>
  <si>
    <t>KS-010</t>
  </si>
  <si>
    <t>Комплект балансировочных досок - 12шт</t>
  </si>
  <si>
    <t xml:space="preserve"> Размер: 50*25см
Межполушарные доски позволяют малышам в процессе игры укреплять нейронные связи между полушариями мозга для правильного обмена веществ и нормализации общего состояния организма.</t>
  </si>
  <si>
    <t>KS-010/2</t>
  </si>
  <si>
    <t xml:space="preserve"> Размер: 50*25см
Межполушарные доски позволяют малышам в процессе игры укреплять нейронные связи между полушариями мозга для правильного обмена веществ и нормализации общего состояния организма.
Размер общий: 54х33х62 см.
Количество деталей: 12.</t>
  </si>
  <si>
    <t>KS-011</t>
  </si>
  <si>
    <t>Доска-лабиринт-1</t>
  </si>
  <si>
    <t xml:space="preserve"> Основная функция балансировочного оборудования — стимуляция деятельности вестибулярного аппарата.
Размер: 65*45см
Материалы: фанера березовая, лак акриловый</t>
  </si>
  <si>
    <t>KS-012</t>
  </si>
  <si>
    <t>Доска-лабиринт-2</t>
  </si>
  <si>
    <t>KS-013</t>
  </si>
  <si>
    <t>Доска-лабиринт-3</t>
  </si>
  <si>
    <t xml:space="preserve"> Основная функция балансировочного оборудования — стимуляция деятельности вестибулярного аппарата.
Размер: 65*30см
Материалы: фанера березовая, лак акриловый</t>
  </si>
  <si>
    <t>KS-014</t>
  </si>
  <si>
    <t>Доска-лабиринт-4</t>
  </si>
  <si>
    <t>KS-015</t>
  </si>
  <si>
    <t>Доска-лабиринт-5</t>
  </si>
  <si>
    <t>KS-016</t>
  </si>
  <si>
    <t>Доска-лабиринт-6</t>
  </si>
  <si>
    <t>KS-017</t>
  </si>
  <si>
    <t>Балансир - платформа прямоугольная</t>
  </si>
  <si>
    <t xml:space="preserve"> Габариты: 50х25х10 см.
Основная функция балансировочного оборудования — стимуляция деятельности вестибулярного аппарата.
Материалы: фанера березовая, лак акриловый</t>
  </si>
  <si>
    <t>KS-018</t>
  </si>
  <si>
    <t>Балансир - платформа овальная</t>
  </si>
  <si>
    <t>KS-019</t>
  </si>
  <si>
    <t>Балансир - платформа круглая</t>
  </si>
  <si>
    <t xml:space="preserve"> Основная функция балансировочного оборудования — стимуляция деятельности вестибулярного аппарата.
Размер: 45*45см
Материалы: фанера березовая, лак акриловый</t>
  </si>
  <si>
    <t>KS-020</t>
  </si>
  <si>
    <t>Балансир - платформа квадратная</t>
  </si>
  <si>
    <t xml:space="preserve"> Основная функция балансировочного оборудования — симуляция деятельности вестибулярного аппарата.
Размер: 50*50см
Материалы: фанера березовая, лак акриловый</t>
  </si>
  <si>
    <t>KS-021</t>
  </si>
  <si>
    <t>Мостик массажный</t>
  </si>
  <si>
    <t xml:space="preserve"> Размер: 140*40*30см
    укрепление мышц спины и позвоночника;
    развитие гибкости позвоночника;
    формирование правильной осанки, роста.
Материалы: фанера березовая, краска акриловая</t>
  </si>
  <si>
    <t>RM-013</t>
  </si>
  <si>
    <t>ДИДАКТИЧЕСКИЕ ЛАБИРИНТЫ</t>
  </si>
  <si>
    <t>В комплект входит 4 лабиринта, окрашенных в 4 основных цвета: красный, синий, зеленый, желтый, 10 деревянных ручек для вождения по прорезям. Размер: 70*45см</t>
  </si>
  <si>
    <t>RM-019</t>
  </si>
  <si>
    <t>Колесо-трансформер</t>
  </si>
  <si>
    <t>Тренажер развивает координацию, физическую силу и выносливость, тренирует вестибюлярный аппарат.
Тренажер состоит из 4-х частей, которые можно скреплять в разной последовательности, с помощью простого крепежа.
Преимущество колеса-трансформера это возможность делать несколько тренажеров: качели, барьеры для игр, мостик для лазания. 
Внешний диаметр 130см
Материал: фанера, лак, стальной крепеж.</t>
  </si>
  <si>
    <t>TD-005</t>
  </si>
  <si>
    <t>Тактильная дорожка "Соты"</t>
  </si>
  <si>
    <t>Дорожка представляет собой 7 модулей с различными наполнителями (камушки, коврики мягкие и жесткие, и др.)
Количество элементов – 7 шт. 
Размер каждого элемента: 600*520мм</t>
  </si>
  <si>
    <t>TD-004</t>
  </si>
  <si>
    <t>ТАКТИЛЬНАЯ ДОРОЖКА</t>
  </si>
  <si>
    <t>Дорожка представляет собой 7 модулей с различными наполнителями (камушки, коврики мягкие и жесткие, и др.)
Количество элементов – 7 шт. 
Общая длина - 3,5 м. 1 элемент: 30*50см</t>
  </si>
  <si>
    <t>TD-002</t>
  </si>
  <si>
    <t>Дорожка "КОМБИ-5"</t>
  </si>
  <si>
    <t xml:space="preserve"> Тактильная дорожка - это пять модулей, выполненных из фанеры, с различным тактильным наполнением.
Дорожка предназначена для получения различных тактильных ощущений при использовании в детских дошкольных, лечебных и оздоровительных учреждениях.
 Размер одной секции - 330*400 мм
Материал оснований - фанера, массив дерева</t>
  </si>
  <si>
    <t>TD-001</t>
  </si>
  <si>
    <t>Экосенсорная дорожка</t>
  </si>
  <si>
    <t xml:space="preserve"> – Модуль — 50*50 см. Количество модулей — 5 шт;
Модули поставляются в виде комплектов из 5 квадратных секций
Тактильные дорожки предназначены для ходьбы босиком по разнородным покрытиям, развивают у детей навыки осязания и учат улавливать различия между теплым и холодным, шершавым и гладким, мягким и твердым, упругим и жестким.</t>
  </si>
  <si>
    <t>KS-022</t>
  </si>
  <si>
    <t>Валики для обнимания - 2 валика</t>
  </si>
  <si>
    <t>KS-023</t>
  </si>
  <si>
    <t>Валики для обнимания - 4 валика</t>
  </si>
  <si>
    <t xml:space="preserve">      Материал: Фанера, поролон, кожзам
    Размеры в собранном виде (Д х Ш х В), см: 110х90х40
    Размеры в упаковке (Д х Ш х В), см: 130х92х42
        Объем, м3: 0.5
    Возраст ребенка: от 5 до 10 лет
    Дополнительно: Гарантия 12 мес. Оборудование может отличаться от представленного на фото по комплектации и расцветке элементов.</t>
  </si>
  <si>
    <t>KS-024</t>
  </si>
  <si>
    <t>Бревно</t>
  </si>
  <si>
    <t>Диаметр 30см. Длина 90см
Материалы: металл, искусственная кожа, поролон, лента ременная</t>
  </si>
  <si>
    <t>KS-025</t>
  </si>
  <si>
    <t>Бочка</t>
  </si>
  <si>
    <t xml:space="preserve"> Диаметр 80см. Длина 90см
Материалы: металл, искусственная кожа, поролон, лента ременная</t>
  </si>
  <si>
    <t>KS-026</t>
  </si>
  <si>
    <t>Платформа</t>
  </si>
  <si>
    <t>Размер: 40*90см
Материалы: фанера, поролон, искусственная кожа, металл, лента ременная</t>
  </si>
  <si>
    <t>KS-027</t>
  </si>
  <si>
    <t>Качели</t>
  </si>
  <si>
    <t>KS-028</t>
  </si>
  <si>
    <t>Тоннель-гамак</t>
  </si>
  <si>
    <t>KS-029</t>
  </si>
  <si>
    <t>Качели "Кокон"</t>
  </si>
  <si>
    <t>KS-030</t>
  </si>
  <si>
    <t>Трапеция</t>
  </si>
  <si>
    <t>Материалы: дерево, веревка полипропилен, металл</t>
  </si>
  <si>
    <t>KS-031</t>
  </si>
  <si>
    <t>Веревочная лестница</t>
  </si>
  <si>
    <t>KS-032</t>
  </si>
  <si>
    <t>Канат</t>
  </si>
  <si>
    <t>Материалы:  веревка х/б, металл</t>
  </si>
  <si>
    <t>KS-033</t>
  </si>
  <si>
    <t>Мягкий тоннель</t>
  </si>
  <si>
    <t>Размер : 60*60*75см
Материалы: флис, эластан, холлофайбер</t>
  </si>
  <si>
    <t>KS-034</t>
  </si>
  <si>
    <t>Кольцо для ползанья</t>
  </si>
  <si>
    <t>Размер : 100*100*50см
Материалы: искусственная кожа, поролон</t>
  </si>
  <si>
    <t xml:space="preserve"> Материалы: металлокаркас, мягкий флекс, поролон, ленты ременные, фанера, ткань ПВХ
1) Бочка. Диаметр 80см. Длина 90см
2) Бревно. Диаметр 30см. Длина 90см
3) Платформа. Размер: 40*90см
4) Мягкие качели. Размер: 25*250см
5) Мягкие маты. Размер 122*122*4см</t>
  </si>
  <si>
    <t xml:space="preserve"> Размер: 2,5*2,5*2,5м
Материалы: металлокаркас, мягкий флекс, поролон, ленты ременные, фанера, ткань ПВХ
1) Бочка. Диаметр 80см. Длина 90см
2) Платформа. Размер: 40*90см
4) Качели "Кокон". Размер: 0,6*2,0м
5) Мягкий тоннель-гамак. Размер: 1,2*2,0м
6) Мягкие маты. Размер 122*122*4см</t>
  </si>
  <si>
    <t xml:space="preserve"> Размер: 2,5*2,5*2,5м
Материалы: металлокаркас, мягкий флекс, поролон, ленты ременные, фанера, ткань ПВХ
1) Бревно. Диаметр 30см. Длина 90см
2) Качели "Кокон". Размер: 0,6*2,0м
3) Мягкие качели. Размер: 25*250см
4) Веревочная лестница; 5) Тарзанка
6) Шведская стенка (перекладины)
7) Скалодром (с фигурными вырезами)
8) Мягкие маты. Размер 122*122*4см</t>
  </si>
  <si>
    <t xml:space="preserve"> Размер: 2,5*1,2*2,5м
Материалы: металлокаркас, мягкий флекс, поролон, ленты ременные, фанера, ткань ПВХ
1) Шведская стенка (перекладины)
2) Скалодром (с фигурными вырезами)
3) Веревочная лестница
4) Тарзанка; 5) Кольца; 6) Канат</t>
  </si>
  <si>
    <t xml:space="preserve"> Размер: 1,2*2,5*2,5м
1) Бочка. Диаметр 80см. Длина 90см
2) Бревно. Диаметр 30см. Длина 90см
3) Платформа. Размер: 40*90см
4) Мягкие маты 1,22*1,22м</t>
  </si>
  <si>
    <t xml:space="preserve"> Размер: 1,2*2,5*2,5м
Материалы: металлокаркас, мягкий флекс, поролон, ленты ременные, фанера, ткань ПВХ
1) Бочка. Диаметр 80см. Длина 90см
2) Мягкие качели. Размер: 25*250см
3) Качели "Капля". Размер: 0,6*2,0м
4) Мягкие маты. Размер 122*122*4см</t>
  </si>
  <si>
    <t xml:space="preserve">      Материал: Фанера, поролон, кожзам
    Размеры в собранном виде (Д х Ш х В), см: 110х60х45
    Возраст ребенка: от 5 до 10 лет
    Дополнительно: Гарантия 12 мес.  Оборудование может отличаться от представленного на фото по комплектации и расцветке элементов.</t>
  </si>
  <si>
    <t xml:space="preserve">Размер: 25*250см
Материалы: эластичная ткань Бифлекс (Состав 83% нейлон, 17% спандекс), лента ременная, металл
</t>
  </si>
  <si>
    <t>Размер: 1,2*2,0м
Материалы: эластичная ткань Бифлекс (Состав 83% нейлон, 17% спандекс), лента ременная, металл</t>
  </si>
  <si>
    <t>Размер: 0,6*2,0м
Материалы: Материалы: оксфорд, поролон, лента ременная, металл</t>
  </si>
  <si>
    <t>Мягкое основание для панели шириной 120см</t>
  </si>
  <si>
    <t>130*40*40см</t>
  </si>
  <si>
    <t>ДОПОЛНИТЕЛЬНАЯ ОПЦИЯ -
фоновая 
подсветка 
картинки</t>
  </si>
  <si>
    <t>Мягкое основание с бегущим огоньком</t>
  </si>
  <si>
    <t>Мягкое основание выполнено из фанеры, поролона и искусственной кожи. Размер 40*40*40см
К дну закреплены 4 пластиковые ножки с регулировкой высоты, что позволяет установить основание идеально ровно.
По краю дна проложена светодиодная лента. На корпусе основания под кожей расположен сенсорный датчик. Его место расположения обозначено специальной прозрачной деталью округлой формы.
При включении начинает мигать стартовый огонек.
При первом прикосновении к датчику огонек пробегает в одну сторону и замирает в ожидании на стартовой позиции.
При повторном прикосновении к датчику огонек пробегает в обратную сторону и так же замирает в ожидании на стартовой позиции.
Огонек работает  в режиме «дыхание», то есть плавно загорается и плавно затухает.
Цвет свечения огонька —  FairyLight (светло-зеленый). RGB  покомпонентное представление: #2de4ff.
Источник питания — постоянного тока, 5 вольт, 1 ампер.
Потребляемая мощность 3 ватта. Выходная мощность 1 ватт.</t>
  </si>
  <si>
    <t>ГОТОВЫЕ КОМПЛЕКТЫ СЕНСОРНЫХ КОМНАТ</t>
  </si>
  <si>
    <t>Примеры наполнения сенсорных комнат. Цена указана за конкретный набор. Наполнение можно менять, размеры можно менять, все могласуется с менеджером</t>
  </si>
  <si>
    <t>Сенсорная комната AURI №1</t>
  </si>
  <si>
    <t>Сенсорная комната AURI №2</t>
  </si>
  <si>
    <t>Сенсорная комната AURI №3</t>
  </si>
  <si>
    <t>В состав входит:
Сенсорный уголок "АТРИЯ ПРИМА" высота 1,5м, диаметр 10см
Фибероптический ковер настенный 2*1м, 200 точек
Пуф 30*40см
Фибероптический ковер напольный 1*1м
Напольные нити "Звёздный дождь" - КУБИК,  100шт по 2м
Доска - балансир
Стол для рисования песком 40*50см с телескопическими ножками, с белой подсветкой, с кармашком для песка</t>
  </si>
  <si>
    <t>В состав входит:
Сенсорный уголок «АТРИЯ ПРИМА» высота 1,5м, диаметр 10см
Фибероптический ковер напольный 1*1м
Напольные нити «Звёздный дождь» — КУБИК, 100шт по 2м
Стол для рисования песком 40*50см с телескопическими ножками, с белой подсветкой, с кармашком для песка
Бизиборд «Природа России»
Бизиборд «Наука России»
Тактильная панель «Лепестки»
Тактильная панель «Круги»
Геоборд
Кресло-трансформер</t>
  </si>
  <si>
    <t>В комплект входит:
Сенсорный уголок АТРИЯ ПРИМА — 32720
Фибероптический фонтан 100 нитей по 2м, диаметр трубы 10см
Фибероптический ковер 100*150см, 100 точек
Тактильная дорожка 7 элементов
Кресло-груша, 80*100см — 2шт
Панно «Бесконечность» круглое, 60см
Панно иллюминатор 60см</t>
  </si>
  <si>
    <t>Сенсорная комната AURI №4</t>
  </si>
  <si>
    <t>В состав входит:
Панно «Иллюминатор» 60см — 2шт
Воздушно-пузырьковая колонна высотой 1,5м, диаметром 10см
Мягкое основание 40*40*40см
Фибероптический ковер «Звезда» 100*100см
Подвесной модуль «Галактика» 120см, с двумя пролетающими метеорами
Сухой бассейн с шариками (1500шт) и с подсветкой
Фибероптический модуль «Луна», 100 нитей по 2м
Кресло-груша 0,8*1м — 2шт
Кривое зеркало 0,4*1,5м</t>
  </si>
  <si>
    <t>Кол-во нитей</t>
  </si>
  <si>
    <t>Фото</t>
  </si>
  <si>
    <t>Цена розница</t>
  </si>
  <si>
    <t>Цена опт (-20%)</t>
  </si>
  <si>
    <t>FN-001</t>
  </si>
  <si>
    <t>FN-002</t>
  </si>
  <si>
    <t>FN-003</t>
  </si>
  <si>
    <t>FN-004</t>
  </si>
  <si>
    <t>50шт</t>
  </si>
  <si>
    <t>100шт</t>
  </si>
  <si>
    <t>150шт</t>
  </si>
  <si>
    <t>200шт</t>
  </si>
  <si>
    <t xml:space="preserve">     Источник света для напольных нитей</t>
  </si>
  <si>
    <t>FN-005</t>
  </si>
  <si>
    <t>Управление: пульт ДУ. Напряжение: 100-220V/12V
Выбор цвета, выбор режимов мерцания, перетекания цветов. Корпус - металл</t>
  </si>
  <si>
    <t>FN-013</t>
  </si>
  <si>
    <t>FN-014</t>
  </si>
  <si>
    <t>FN-015</t>
  </si>
  <si>
    <t>FN-016</t>
  </si>
  <si>
    <t>FN-017</t>
  </si>
  <si>
    <t>FN-052</t>
  </si>
  <si>
    <t>FN-050</t>
  </si>
  <si>
    <t>FN-050/2</t>
  </si>
  <si>
    <t>FN-050/3</t>
  </si>
  <si>
    <t>Подвесной модуль "СОЛНЫШКО" 
с зеркалом
70*70*200см. Пульт ДУ. УФ-печать. 100 нитей по 2м</t>
  </si>
  <si>
    <t>Подвесной модуль "СОЛНЫШКО" 
без зеркала
70*70*200см. Пульт ДУ. УФ-печать. 100 нитей по 2м</t>
  </si>
  <si>
    <t>Настенный модуль "Солнышко" 
без зеркала
68*68*200см. Пульт ДУ. УФ-печать. 100 нитей по 2м</t>
  </si>
  <si>
    <t>Настенный модуль "Солнышко" 
с зеркалом
68*68*200см. Пульт ДУ. УФ-печать. 100 нитей по 2м</t>
  </si>
  <si>
    <t>FN-051</t>
  </si>
  <si>
    <t>FN-018</t>
  </si>
  <si>
    <t>FN-025</t>
  </si>
  <si>
    <t>Подвесной модуль "Космос" без зеркала
61*61*200см. Пульт ДУ. УФ-печать. 100 нитей по 2м</t>
  </si>
  <si>
    <t xml:space="preserve">Подвесной модуль "Полумесяц"
55*70*200см.Пульт ДУ. 100 нитей по 2м </t>
  </si>
  <si>
    <t>Подвесной модуль "Северное сияние"
150*70*50см. 150 нитей длиной 50см
Пульт ДУ. Бегущий огонь.</t>
  </si>
  <si>
    <t>Настенный модуль "Солнечный домик"
50*50*200см.  
 100 нитей по 2м
Пульт ДУ</t>
  </si>
  <si>
    <t>FN-026</t>
  </si>
  <si>
    <t>FN-027</t>
  </si>
  <si>
    <t>FN-028</t>
  </si>
  <si>
    <t>FN-028/2</t>
  </si>
  <si>
    <t>Настенный модуль "Тучка"
60*120см
50 нитей по 1м. Пульт ДУ</t>
  </si>
  <si>
    <t>Подвесной модуль "Тучка"
150*100*200см. 100 нитей по 2м
Пульт ДУ</t>
  </si>
  <si>
    <t>Подвесной модуль "Тучка" с молнией
150*100*200см. 100 нитей по 2м
Пульт ДУ</t>
  </si>
  <si>
    <t>Подвесной модуль "Тучка - мини" 
50*60*200см. 
100 нитей по 2м
Пульт ДУ</t>
  </si>
  <si>
    <t>FN-035</t>
  </si>
  <si>
    <t>FN-036</t>
  </si>
  <si>
    <t>FN-037</t>
  </si>
  <si>
    <t>FN-037/2</t>
  </si>
  <si>
    <t>Подвесной модуль "Галактика"
 1,0*1,0м
100 точек - "звёзд". Пульт ДУ</t>
  </si>
  <si>
    <t>FN-035/2</t>
  </si>
  <si>
    <t>Настенный модуль "Галактика"
 1,0*1,0м
100 точек - "звёзд". Пульт ДУ</t>
  </si>
  <si>
    <t>FN-035/3</t>
  </si>
  <si>
    <t>Комплект потолочной плитки.   9шт
59*59см, 25 точек-звезд. Пульт ДУ</t>
  </si>
  <si>
    <t>Комплект потолочной плитки.  20шт
59*59см, 25 точек-звезд. Пульт ДУ</t>
  </si>
  <si>
    <t>Комплект потолочной плитки.   49шт
59*59см, 25 точек-звезд. Пульт ДУ</t>
  </si>
  <si>
    <t>FN-008</t>
  </si>
  <si>
    <t>FN-009</t>
  </si>
  <si>
    <t>FN-010</t>
  </si>
  <si>
    <t>FN-011</t>
  </si>
  <si>
    <t>FN-012</t>
  </si>
  <si>
    <t>Подвесной модуль "Душ на решетке"
40*40*200см
100 нитей по 2м
Пульт ДУ</t>
  </si>
  <si>
    <t>Подвесной модуль "Душ квадратный"
40*40*200см
100 нитей по 2м
Пульт ДУ</t>
  </si>
  <si>
    <t>Подвесной модуль "Душ полукруглый"
40*20*200см
100 нитей по 2м
Пульт ДУ</t>
  </si>
  <si>
    <t>Подвесной модуль "Душ круглый"
40*40*200см
100 нитей по 2м
Пульт ДУ</t>
  </si>
  <si>
    <t>Подвесной модуль "Душ угловой"
1/4 круга
Радиус –  100 см. 
200 нитей по 2,5м
Пульт ДУ</t>
  </si>
  <si>
    <t>Подвесной модуль "Медуза"
 80*80*80см. 
100 нитей по 1м
Пульт ДУ</t>
  </si>
  <si>
    <t>Подвесной модуль "Люстра"
100*100*300см. 
100 нитей по 3м. 
Пульт ДУ</t>
  </si>
  <si>
    <t>FN-006</t>
  </si>
  <si>
    <t>FN-007</t>
  </si>
  <si>
    <t>FN-049</t>
  </si>
  <si>
    <t>FN-048</t>
  </si>
  <si>
    <t>Мягкий модуль "Островок"
 Остров 120*40 см 
100 нитей по 2м 
Пульт ДУ</t>
  </si>
  <si>
    <t>Напольный модуль  "ГРИБ"
 Диаметр 1,0м. Высота 1,5м. 200 нитей по 2м
Пульт ДУ</t>
  </si>
  <si>
    <t>Куб с нитями
"Звездный дождь"
0,3*0,3*0,3м/ 100 нитей по 2м/ Пульт ДУ</t>
  </si>
  <si>
    <t>Куб с МЕРЦАЮЩИМИ НИТЯМИ "Звездный дождь"
 0,3*0,3*0,3м/ 100 нитей по 2м/ Пульт ДУ</t>
  </si>
  <si>
    <t>Ширина 80см. 
150 нитей по 2м. Пульт ДУ</t>
  </si>
  <si>
    <t>Ширина 100см. 
200 нитей по 2м. Пульт ДУ</t>
  </si>
  <si>
    <r>
      <rPr>
        <b/>
        <sz val="11"/>
        <color theme="1"/>
        <rFont val="Calibri"/>
        <family val="2"/>
        <charset val="204"/>
        <scheme val="minor"/>
      </rPr>
      <t>Настенный гнебень</t>
    </r>
    <r>
      <rPr>
        <sz val="11"/>
        <color theme="1"/>
        <rFont val="Calibri"/>
        <family val="2"/>
        <charset val="204"/>
        <scheme val="minor"/>
      </rPr>
      <t xml:space="preserve">
Ширина 60см. 100 нитей по 2м. Пульт ДУ</t>
    </r>
  </si>
  <si>
    <r>
      <rPr>
        <b/>
        <sz val="11"/>
        <color theme="1"/>
        <rFont val="Calibri"/>
        <family val="2"/>
        <charset val="204"/>
        <scheme val="minor"/>
      </rPr>
      <t>Настенный гнебень поворотный</t>
    </r>
    <r>
      <rPr>
        <sz val="11"/>
        <color theme="1"/>
        <rFont val="Calibri"/>
        <family val="2"/>
        <charset val="204"/>
        <scheme val="minor"/>
      </rPr>
      <t xml:space="preserve">
Ширина 60см. 100 нитей по 2м. Пульт ДУ</t>
    </r>
  </si>
  <si>
    <t>Фонтан фибероптический-100
30*30*100см. Труба акриловая 10см
100 нитей по 2м. Пульт ДУ</t>
  </si>
  <si>
    <t>Фонтан фибероптический-100/50
50*50*100см. Труба акриловая 10см
100 нитей по 2м. Пульт ДУ</t>
  </si>
  <si>
    <t>Фонтан фибероптический-200
40*40*100см. Труба акриловая 20см
200 нитей по 2м. Пульт ДУ</t>
  </si>
  <si>
    <t>FN-030</t>
  </si>
  <si>
    <t>FN-031</t>
  </si>
  <si>
    <t>FN-032</t>
  </si>
  <si>
    <t>FN-033</t>
  </si>
  <si>
    <t>FN-034</t>
  </si>
  <si>
    <t>FN-053</t>
  </si>
  <si>
    <t>FN-054</t>
  </si>
  <si>
    <t>Зеркальное панно "Таинственный свет"
75*120см. 
50 нитей по 1м
Пульт ДУ</t>
  </si>
  <si>
    <t>УФ-панно с фибер. Нитями
105*60*12мм
50 нитей по 1,5м</t>
  </si>
  <si>
    <t>Панно "Звездное небо"
70*70см. 100 точек</t>
  </si>
  <si>
    <t>Панно "Звездное небо"
50*100см
100 точек</t>
  </si>
  <si>
    <t>FN-054/2</t>
  </si>
  <si>
    <t>Ковер фибероптический
100*100см , 100 точек</t>
  </si>
  <si>
    <t>Ковер фибероптический
100*150см. 100 точек</t>
  </si>
  <si>
    <t xml:space="preserve">Ковер фибероптический
Материалы: ковролин, поролон, оксфорд. Подсветка встроенная, пульт ДУ. 
 40*40см. 50 точек </t>
  </si>
  <si>
    <t xml:space="preserve">Ковер фибероптический
Материалы: ковролин, поролон, оксфорд. Подсветка встроенная, пульт ДУ. 
 70*70см. 100 точек </t>
  </si>
  <si>
    <t>Ковер фибероптический
150*150см. 200 точек</t>
  </si>
  <si>
    <t xml:space="preserve">Ковер фибероптический
100*200см. 300 точек </t>
  </si>
  <si>
    <t xml:space="preserve">Ковер фибероптический
150*200см. 400 точек </t>
  </si>
  <si>
    <t>Ковер фибероптический
 200*200см. 600 точек</t>
  </si>
  <si>
    <t>FN-043/2</t>
  </si>
  <si>
    <t>Фибероптический ковер с бегущим огоньком. с датчиком.  150*150*4см
При первом прикосновении к датчику огонек пробегает в одну сторону и замирает в ожидании на стартовой позиции. При повторном прикосновении к датчику огонек пробегает в обратную сторону и так же замирает в ожидании на стартовой позиции. Огонек работает  в режиме «дыхание», то есть плавно загорается и плавно затухает</t>
  </si>
  <si>
    <t>Ковер фибероптический "Шестигранник"
1,0*0,86м. 100 точек</t>
  </si>
  <si>
    <t>Ковер фибероптический "Звезда"
1,0*1,0м. 100 точек</t>
  </si>
  <si>
    <t>Фибероптический модули</t>
  </si>
  <si>
    <r>
      <t xml:space="preserve">Напольные нити "Звёздный дождь"
</t>
    </r>
    <r>
      <rPr>
        <sz val="11"/>
        <rFont val="Calibri"/>
        <family val="2"/>
        <charset val="204"/>
        <scheme val="minor"/>
      </rPr>
      <t>Каждая нить - в безопасной оболочке.  Лазерные насечки на каждой нити через 3-5см. 
Длина нитей  2,0м. Диаметр около 2мм</t>
    </r>
  </si>
  <si>
    <r>
      <rPr>
        <b/>
        <sz val="11"/>
        <color theme="1"/>
        <rFont val="Calibri"/>
        <family val="2"/>
        <charset val="204"/>
        <scheme val="minor"/>
      </rPr>
      <t>Воздушно-пузырьковые</t>
    </r>
    <r>
      <rPr>
        <sz val="11"/>
        <color theme="1"/>
        <rFont val="Calibri"/>
        <family val="2"/>
        <charset val="204"/>
        <scheme val="minor"/>
      </rPr>
      <t xml:space="preserve"> колонны изготовлены из прозрачного безопасного оргстекла.  Различные режимы светодиодной подсветки RGB с пульта ДУ. </t>
    </r>
  </si>
  <si>
    <t>Высота, см</t>
  </si>
  <si>
    <t>Диаметр, см</t>
  </si>
  <si>
    <t>Цена, розница</t>
  </si>
  <si>
    <t>50см</t>
  </si>
  <si>
    <t>К-50-10</t>
  </si>
  <si>
    <t>К-50-12</t>
  </si>
  <si>
    <t>К-50-15</t>
  </si>
  <si>
    <t>К-50-18</t>
  </si>
  <si>
    <t>К-50-20</t>
  </si>
  <si>
    <t>вес, кг</t>
  </si>
  <si>
    <t>объем, м3</t>
  </si>
  <si>
    <t>К-100-10</t>
  </si>
  <si>
    <t>К-100-12</t>
  </si>
  <si>
    <t>К-100-15</t>
  </si>
  <si>
    <t>К-100-18</t>
  </si>
  <si>
    <t>К-100-20</t>
  </si>
  <si>
    <t>100см</t>
  </si>
  <si>
    <t>К-130-10</t>
  </si>
  <si>
    <t>К-130-12</t>
  </si>
  <si>
    <t>К-130-15</t>
  </si>
  <si>
    <t>К-130-18</t>
  </si>
  <si>
    <t>К-130-20</t>
  </si>
  <si>
    <t>130см</t>
  </si>
  <si>
    <t>К-150-10</t>
  </si>
  <si>
    <t>К-150-12</t>
  </si>
  <si>
    <t>К-150-15</t>
  </si>
  <si>
    <t>К-150-18</t>
  </si>
  <si>
    <t>К-150-20</t>
  </si>
  <si>
    <t>150см</t>
  </si>
  <si>
    <t>К-200-10</t>
  </si>
  <si>
    <t>К-200-12</t>
  </si>
  <si>
    <t>К-200-15</t>
  </si>
  <si>
    <t>К-200-18</t>
  </si>
  <si>
    <t>К-200-20</t>
  </si>
  <si>
    <t>200см</t>
  </si>
  <si>
    <t>К-150-L</t>
  </si>
  <si>
    <r>
      <t xml:space="preserve">Колонна со световой ЛИАНОЙ
</t>
    </r>
    <r>
      <rPr>
        <sz val="11"/>
        <color theme="0" tint="-0.499984740745262"/>
        <rFont val="Calibri"/>
        <family val="2"/>
        <charset val="204"/>
        <scheme val="minor"/>
      </rPr>
      <t>Акриловая прозрачная колба диаметром 15см
Светодиодная подсветка с пультом ДУ (снизу)
Световая лиана внутри колбы, разноцветное свечение
Металлическое основание в форме цилиндра 25*25см</t>
    </r>
  </si>
  <si>
    <t>PL-001</t>
  </si>
  <si>
    <t>PL-002</t>
  </si>
  <si>
    <t>PL-003</t>
  </si>
  <si>
    <t>PL-004</t>
  </si>
  <si>
    <t>PL-005</t>
  </si>
  <si>
    <t>PL-006</t>
  </si>
  <si>
    <t>PL-007</t>
  </si>
  <si>
    <t>PL-008</t>
  </si>
  <si>
    <t>PL-009</t>
  </si>
  <si>
    <t>PL-010</t>
  </si>
  <si>
    <t>Размер, см</t>
  </si>
  <si>
    <t>Вес, кг</t>
  </si>
  <si>
    <t>Объем, м3</t>
  </si>
  <si>
    <t>60*120*30</t>
  </si>
  <si>
    <t>40*60*25</t>
  </si>
  <si>
    <t>50*70*25</t>
  </si>
  <si>
    <t>60*80*25</t>
  </si>
  <si>
    <t>80*100*30</t>
  </si>
  <si>
    <t>100*120*30</t>
  </si>
  <si>
    <t>120*160*30</t>
  </si>
  <si>
    <t>100*200*30</t>
  </si>
  <si>
    <t>120*200*30</t>
  </si>
  <si>
    <t>115*225*30</t>
  </si>
  <si>
    <t>PL-011</t>
  </si>
  <si>
    <t>Размер мягкого основания и зеркал</t>
  </si>
  <si>
    <r>
      <rPr>
        <sz val="10"/>
        <color theme="1"/>
        <rFont val="Calibri"/>
        <family val="2"/>
        <charset val="204"/>
        <scheme val="minor"/>
      </rPr>
      <t>В комплект входит: колонна, мягкое основание, два безопасных зеркала. Различные режимы светодиодной  подсветки RGB с пульта ДУ. На мягком основание дети  могут сидеть, наблюдая за светящимися пузырьками воздуха.</t>
    </r>
    <r>
      <rPr>
        <sz val="11"/>
        <color theme="1"/>
        <rFont val="Calibri"/>
        <family val="2"/>
        <charset val="204"/>
        <scheme val="minor"/>
      </rPr>
      <t xml:space="preserve">
</t>
    </r>
    <r>
      <rPr>
        <sz val="8"/>
        <color rgb="FFFF0000"/>
        <rFont val="Calibri"/>
        <family val="2"/>
        <charset val="204"/>
        <scheme val="minor"/>
      </rPr>
      <t>Дизайн изделия (внешний вид, чертеж, конструкция, подбор цветов материалов) и название принадлежит компании ООО ПК "АУРИ". Копирование запрещено</t>
    </r>
  </si>
  <si>
    <t>S-1-150-10</t>
  </si>
  <si>
    <t>S-1-150-12</t>
  </si>
  <si>
    <t>S-1-150-15</t>
  </si>
  <si>
    <t>S-1-150-18</t>
  </si>
  <si>
    <t>S-1-150-20</t>
  </si>
  <si>
    <t>0,4*0,4*0,4м
0,4*1,5м</t>
  </si>
  <si>
    <t>0,6*0,6*0,4м
0,6*1,5м</t>
  </si>
  <si>
    <t>S-1-200-10</t>
  </si>
  <si>
    <t>S-1-200-12</t>
  </si>
  <si>
    <t>S-1-200-15</t>
  </si>
  <si>
    <t>S-1-200-18</t>
  </si>
  <si>
    <t>S-1-200-20</t>
  </si>
  <si>
    <t>0,4*0,4*0,4м
0,4*2,0м</t>
  </si>
  <si>
    <t>0,6*0,6*0,4м
0,6*2,0м</t>
  </si>
  <si>
    <t>СЕНСОРНЫЕ УГОЛКИ ATRIA (АТРИЯ)</t>
  </si>
  <si>
    <t>ATRIA SECUNDA (АТРИЯ СЕКУНДА) (С 2 колоннами)</t>
  </si>
  <si>
    <t>S-2-150-10</t>
  </si>
  <si>
    <t>S-2-150-12</t>
  </si>
  <si>
    <t>S-2-150-15</t>
  </si>
  <si>
    <t>S-2-150-18</t>
  </si>
  <si>
    <t>S-2-150-20</t>
  </si>
  <si>
    <t>0,8*0,8*0,4м
0,8*1,5м</t>
  </si>
  <si>
    <t>S-2-200-10</t>
  </si>
  <si>
    <t>S-2-200-12</t>
  </si>
  <si>
    <t>S-2-200-15</t>
  </si>
  <si>
    <t>S-2-200-18</t>
  </si>
  <si>
    <t>S-2-200-20</t>
  </si>
  <si>
    <t>0,8*0,8*0,4м
0,8*2,0м</t>
  </si>
  <si>
    <t>ATRIA PRIMA (АТРИЯ ПРИМА) (С 1 колонной)</t>
  </si>
  <si>
    <t>ATRIA TERTIA (Атрия Терция) - 3 колонны</t>
  </si>
  <si>
    <t>S-3-150-10</t>
  </si>
  <si>
    <t>S-3-150-15</t>
  </si>
  <si>
    <t>S-3-150-12</t>
  </si>
  <si>
    <t>S-3-150-18</t>
  </si>
  <si>
    <t>S-3-150-20</t>
  </si>
  <si>
    <t>0,8*0,8*0,4м
 0,8*1,5м</t>
  </si>
  <si>
    <t>S-3-200-10</t>
  </si>
  <si>
    <t>S-3-200-12</t>
  </si>
  <si>
    <t>S-3-200-15</t>
  </si>
  <si>
    <t>S-3-200-18</t>
  </si>
  <si>
    <t>S-3-200-20</t>
  </si>
  <si>
    <t>0,8*0,8*0,4м
 0,8*2,0м</t>
  </si>
  <si>
    <t>СЕНСОРНЫЕ УГОЛКИ ATRIA-MINI (АТРИ-МИНИ)</t>
  </si>
  <si>
    <t>S-M-1</t>
  </si>
  <si>
    <t>S-M-2</t>
  </si>
  <si>
    <t>S-M-3</t>
  </si>
  <si>
    <t>S-M-4</t>
  </si>
  <si>
    <t>Мягкое основание 40*40*30см. 
Высота колонны 50см. Диаметр 10см. 
Пульт ДУ. Фотопечать изображения.</t>
  </si>
  <si>
    <t>Тема</t>
  </si>
  <si>
    <t>ГОРЫ</t>
  </si>
  <si>
    <t>КОСМОС</t>
  </si>
  <si>
    <t>ЛЕС</t>
  </si>
  <si>
    <t>ОКЕАН</t>
  </si>
  <si>
    <t>S-M-5</t>
  </si>
  <si>
    <t>На корпусе расположен сенсорный датчик. 
При первом прикосновении к датчику огонек пробегает в одну сторону и замирает 
При повторном прикосновении к датчику огонек пробегает в обратную сторону</t>
  </si>
  <si>
    <t>Дополнительная опция к сенсонным углокам
 - бегущий огонек</t>
  </si>
  <si>
    <t>Подсветка картинки с обратной стороны. Светодиодная, белая</t>
  </si>
  <si>
    <t>S-M-6</t>
  </si>
  <si>
    <t>Уголок "Отражение"</t>
  </si>
  <si>
    <t xml:space="preserve">Колонна высотой 2,0м и диаметром 20см. Пульт ДУ. Пучок фибероптических нитей (100 шт по 2м) с источником света. Пульт ДУ. 
Размер габаритный: 1,0*1,0*2,0м. 
Мягкое основание 0,95*0,95*0,4м. Крыша: 1,0*1,0*0,1м
Два зеркала 0,95*1,9м. </t>
  </si>
  <si>
    <t>Мягкий сенсорный уголок</t>
  </si>
  <si>
    <t>Размер: 100*40*150см. Комплект: колонна 1,5м, диаметр 10см, мягкое основание, два зеркала, панно "звездное небо", пучок нитей "Звездный дождь" (100шт по 2м), мягкая подушка</t>
  </si>
  <si>
    <t>Сенсорный уголок с мягкими матами</t>
  </si>
  <si>
    <t>1) воздушно пузырьковая трубка 150 см., диаметр 10 см.
2) мягкое основание со встроенным пучком из 100 безопасных светящихся нитей в мягкой оболочке, четверть круга 500х500х400 мм.
3) 2 безопасных небьющихся настенных зеркала для усиления визуального эффекта 1200х500 мм.
4) набор из 5 матов, соединяющихся в одну общую композицию, 2 настенных 500х800х80 мм., 2 напольных 500х500х80 мм., 1 напольный со скругленным углом 500х500х80 мм.</t>
  </si>
  <si>
    <t>ЭБРУ (рисование по воде)</t>
  </si>
  <si>
    <t>Цена розничная</t>
  </si>
  <si>
    <t>PS-001</t>
  </si>
  <si>
    <t>PS-002</t>
  </si>
  <si>
    <t>PS-003</t>
  </si>
  <si>
    <t>PS-004</t>
  </si>
  <si>
    <t>PS-005</t>
  </si>
  <si>
    <t>PS-006</t>
  </si>
  <si>
    <t>PS-007</t>
  </si>
  <si>
    <t>PS-008</t>
  </si>
  <si>
    <t>PS-009</t>
  </si>
  <si>
    <t xml:space="preserve"> Массив дерева,  40*50см</t>
  </si>
  <si>
    <t xml:space="preserve"> Массив дерева,  50*70см</t>
  </si>
  <si>
    <t xml:space="preserve"> Массив дерева,  50*100см</t>
  </si>
  <si>
    <t>ЮНГИАНСКАЯ ПЕСОЧНИЦА</t>
  </si>
  <si>
    <t>30*50см</t>
  </si>
  <si>
    <t>40*50см</t>
  </si>
  <si>
    <t>50*70см</t>
  </si>
  <si>
    <t>60*100см</t>
  </si>
  <si>
    <t>PS-010</t>
  </si>
  <si>
    <t>PS-011</t>
  </si>
  <si>
    <t>PS-012</t>
  </si>
  <si>
    <t>PS-013</t>
  </si>
  <si>
    <t>PS-014</t>
  </si>
  <si>
    <t>PS-015</t>
  </si>
  <si>
    <t>Столы-планшеты для рисования песком. Подсветка RGB светодиодная. 
Без кармашка</t>
  </si>
  <si>
    <t>PS-016</t>
  </si>
  <si>
    <t>PS-017</t>
  </si>
  <si>
    <t>PS-018</t>
  </si>
  <si>
    <t>PS-019</t>
  </si>
  <si>
    <t>Столы-планшеты для рисования песком. Подсветка RGB светодиодная. 
С кармашком</t>
  </si>
  <si>
    <t>PS-021</t>
  </si>
  <si>
    <t>Стол для рисования песком из массива дерева</t>
  </si>
  <si>
    <t>Размер  63*70см. Изготовлен из массива дерева.
Подсветка светодиодная. Переключение подсветки стола осуществляется при помощи кнопок, вмонтированных в корпус стола.
В комплект входит 12,5 кг песка и телескопические ножки</t>
  </si>
  <si>
    <t>PS-022</t>
  </si>
  <si>
    <t>PS-023</t>
  </si>
  <si>
    <t>PS-024</t>
  </si>
  <si>
    <t>PS-025</t>
  </si>
  <si>
    <t>PS-026</t>
  </si>
  <si>
    <t>Опоры металлические</t>
  </si>
  <si>
    <t>Опоры металлические телескопические</t>
  </si>
  <si>
    <t>комплект из 4шт</t>
  </si>
  <si>
    <t>Для планшетов размером размером 30*50, 40*50см</t>
  </si>
  <si>
    <t>Для планшетов
размером  50*70, 60*100см</t>
  </si>
  <si>
    <t>Песочный карандаш</t>
  </si>
  <si>
    <t>Крышка для планшета</t>
  </si>
  <si>
    <t>Размер: 20см, прозрачный пластик</t>
  </si>
  <si>
    <t>PS-027</t>
  </si>
  <si>
    <t>PS-028</t>
  </si>
  <si>
    <t>PS-029</t>
  </si>
  <si>
    <t>PS-030</t>
  </si>
  <si>
    <t>PS-031</t>
  </si>
  <si>
    <t>Гребни для песка
большие. 15*5см</t>
  </si>
  <si>
    <t>Гребни для песка
малые. 10*7,5см</t>
  </si>
  <si>
    <t>Трафарет тип 1.
20*5см</t>
  </si>
  <si>
    <t>Трафарет тип 2
20*5см</t>
  </si>
  <si>
    <t>Гребень 4 в 1</t>
  </si>
  <si>
    <t>PS-032</t>
  </si>
  <si>
    <t>PS-034</t>
  </si>
  <si>
    <t>PS-035</t>
  </si>
  <si>
    <t>Песок кварцевый бежевый, 12кг</t>
  </si>
  <si>
    <t>PS-036</t>
  </si>
  <si>
    <t>Комплект 1кг песка+набор гребенок-мини</t>
  </si>
  <si>
    <t>Комплект 2кг песка+набор гребенок-мини</t>
  </si>
  <si>
    <t>Набор гребней 5шт
Длина 11,5см</t>
  </si>
  <si>
    <t>ПЕСОК 
кварцевый 
мелкой фракции</t>
  </si>
  <si>
    <t>Трафареты для песка
фанера 3-5мм</t>
  </si>
  <si>
    <t>Гребни для песка
фанера 3-5мм</t>
  </si>
  <si>
    <r>
      <rPr>
        <b/>
        <sz val="10"/>
        <color rgb="FF00B050"/>
        <rFont val="Calibri"/>
        <family val="2"/>
        <charset val="204"/>
        <scheme val="minor"/>
      </rPr>
      <t>AS-008</t>
    </r>
    <r>
      <rPr>
        <sz val="10"/>
        <color theme="1"/>
        <rFont val="Calibri"/>
        <family val="2"/>
        <charset val="204"/>
        <scheme val="minor"/>
      </rPr>
      <t xml:space="preserve">
</t>
    </r>
    <r>
      <rPr>
        <b/>
        <sz val="10"/>
        <color theme="1"/>
        <rFont val="Calibri"/>
        <family val="2"/>
        <charset val="204"/>
        <scheme val="minor"/>
      </rPr>
      <t>Набор 6 цветов</t>
    </r>
    <r>
      <rPr>
        <sz val="10"/>
        <color theme="1"/>
        <rFont val="Calibri"/>
        <family val="2"/>
        <charset val="204"/>
        <scheme val="minor"/>
      </rPr>
      <t xml:space="preserve">
(краска для эбру 25мл -6цветов, лоток пласт.А4, загуститель 50г, шило, кисть, гребень,бумага, инструкция)</t>
    </r>
  </si>
  <si>
    <r>
      <rPr>
        <b/>
        <sz val="10"/>
        <color rgb="FF00B050"/>
        <rFont val="Calibri"/>
        <family val="2"/>
        <charset val="204"/>
        <scheme val="minor"/>
      </rPr>
      <t>AS-009</t>
    </r>
    <r>
      <rPr>
        <sz val="10"/>
        <color theme="1"/>
        <rFont val="Calibri"/>
        <family val="2"/>
        <charset val="204"/>
        <scheme val="minor"/>
      </rPr>
      <t xml:space="preserve">
</t>
    </r>
    <r>
      <rPr>
        <b/>
        <sz val="10"/>
        <color theme="1"/>
        <rFont val="Calibri"/>
        <family val="2"/>
        <charset val="204"/>
        <scheme val="minor"/>
      </rPr>
      <t xml:space="preserve">НАБОР   8 ЦВЕТОВ 
</t>
    </r>
    <r>
      <rPr>
        <sz val="10"/>
        <color theme="1"/>
        <rFont val="Calibri"/>
        <family val="2"/>
        <charset val="204"/>
        <scheme val="minor"/>
      </rPr>
      <t>(краска для эбру 25мл -8цветов, лоток пласт. А4, загуститель 50г, шило, кисть, гребень,бумага, инструкция)</t>
    </r>
  </si>
  <si>
    <r>
      <rPr>
        <b/>
        <sz val="10"/>
        <color rgb="FF00B050"/>
        <rFont val="Calibri"/>
        <family val="2"/>
        <charset val="204"/>
        <scheme val="minor"/>
      </rPr>
      <t>AS-010</t>
    </r>
    <r>
      <rPr>
        <sz val="10"/>
        <color theme="1"/>
        <rFont val="Calibri"/>
        <family val="2"/>
        <charset val="204"/>
        <scheme val="minor"/>
      </rPr>
      <t xml:space="preserve">
</t>
    </r>
    <r>
      <rPr>
        <b/>
        <sz val="10"/>
        <color theme="1"/>
        <rFont val="Calibri"/>
        <family val="2"/>
        <charset val="204"/>
        <scheme val="minor"/>
      </rPr>
      <t xml:space="preserve">НАБОР 10 ЦВЕТОВ
</t>
    </r>
    <r>
      <rPr>
        <sz val="10"/>
        <color theme="1"/>
        <rFont val="Calibri"/>
        <family val="2"/>
        <charset val="204"/>
        <scheme val="minor"/>
      </rPr>
      <t xml:space="preserve"> (краска для эбру 25мл -10цветов, лоток пласт.А4, загуститель 50г, шило, кисть, гребень,бумага, инструкция)</t>
    </r>
  </si>
  <si>
    <r>
      <rPr>
        <b/>
        <sz val="10"/>
        <color rgb="FF00B050"/>
        <rFont val="Calibri"/>
        <family val="2"/>
        <charset val="204"/>
        <scheme val="minor"/>
      </rPr>
      <t>AS-011</t>
    </r>
    <r>
      <rPr>
        <sz val="10"/>
        <color theme="1"/>
        <rFont val="Calibri"/>
        <family val="2"/>
        <charset val="204"/>
        <scheme val="minor"/>
      </rPr>
      <t xml:space="preserve">
</t>
    </r>
    <r>
      <rPr>
        <b/>
        <sz val="10"/>
        <color theme="1"/>
        <rFont val="Calibri"/>
        <family val="2"/>
        <charset val="204"/>
        <scheme val="minor"/>
      </rPr>
      <t xml:space="preserve">НАБОР  12 ЦВЕТОВ 
</t>
    </r>
    <r>
      <rPr>
        <sz val="10"/>
        <color theme="1"/>
        <rFont val="Calibri"/>
        <family val="2"/>
        <charset val="204"/>
        <scheme val="minor"/>
      </rPr>
      <t>(краска для эбру 25мл -12цветов, лоток пласт.А4, загуститель 50г, шило, кисть, гребень,бумага, инструкция)</t>
    </r>
  </si>
  <si>
    <r>
      <rPr>
        <b/>
        <sz val="10"/>
        <color rgb="FF00B050"/>
        <rFont val="Calibri"/>
        <family val="2"/>
        <charset val="204"/>
        <scheme val="minor"/>
      </rPr>
      <t>AS-012</t>
    </r>
    <r>
      <rPr>
        <sz val="10"/>
        <color theme="1"/>
        <rFont val="Calibri"/>
        <family val="2"/>
        <charset val="204"/>
        <scheme val="minor"/>
      </rPr>
      <t xml:space="preserve">
</t>
    </r>
    <r>
      <rPr>
        <b/>
        <sz val="10"/>
        <color theme="1"/>
        <rFont val="Calibri"/>
        <family val="2"/>
        <charset val="204"/>
        <scheme val="minor"/>
      </rPr>
      <t xml:space="preserve">НАБОР  14 ЦВЕТОВ 
</t>
    </r>
    <r>
      <rPr>
        <sz val="10"/>
        <color theme="1"/>
        <rFont val="Calibri"/>
        <family val="2"/>
        <charset val="204"/>
        <scheme val="minor"/>
      </rPr>
      <t>(краска для эбру 25 мл -14цветов, лоток пласт.А4, загуститель 50г, шило, кисть, гребень,бумага, инструкция )</t>
    </r>
  </si>
  <si>
    <t>НАБОР ЭБРУ ДЛЯ ПРЕПОДАВАТЕЛЯ А4  
Стол с отсеком (450*265*90 мм), подсветка белая +лоток оргстекло А4. 
краски для эбру 25мл-10 цветов, загуститель 100г, кисть , шило, гребень, бумага -100 л
инструкция к, методическое пособие с уроками</t>
  </si>
  <si>
    <t>НАБОР ЭБРУ ДЛЯ ПРЕПОДАВАТЕЛЯ А3  
Стол с отсеком (580*360*90 мм), подсветка белая +лоток оргстекло А3
краски для эбру 25  мл  -10 цветов, загуститель 100г,кисть , шило, гребень, бумага -50 л
инструкция  , методическое пособие с уроками</t>
  </si>
  <si>
    <t>Загуститель 50 г</t>
  </si>
  <si>
    <t>100г</t>
  </si>
  <si>
    <t>250г</t>
  </si>
  <si>
    <t>500г</t>
  </si>
  <si>
    <t>Краски ЭБРУ 50мл, цвета разные</t>
  </si>
  <si>
    <t>Цена опт, ( -20%)</t>
  </si>
  <si>
    <t>Кисть веерная
№4</t>
  </si>
  <si>
    <t>Шило деревянное
набор 5шт</t>
  </si>
  <si>
    <t>Шило металлическое
1шт</t>
  </si>
  <si>
    <t>Гребень деревянный
8см</t>
  </si>
  <si>
    <t>Бумага белая
А4, 100 листов</t>
  </si>
  <si>
    <t>Бумага белая
А3, 50 листов</t>
  </si>
  <si>
    <t>AS-027</t>
  </si>
  <si>
    <t>AS-026</t>
  </si>
  <si>
    <t>AS-022</t>
  </si>
  <si>
    <t>AS-021</t>
  </si>
  <si>
    <t>AS-020</t>
  </si>
  <si>
    <t>AS-019</t>
  </si>
  <si>
    <t>AS-018</t>
  </si>
  <si>
    <t>AS-001</t>
  </si>
  <si>
    <t>AS-002</t>
  </si>
  <si>
    <t>AS-003</t>
  </si>
  <si>
    <t>AS-008</t>
  </si>
  <si>
    <t>AS-009</t>
  </si>
  <si>
    <t>AS-010</t>
  </si>
  <si>
    <t>AS-011</t>
  </si>
  <si>
    <t>AS-012</t>
  </si>
  <si>
    <t>AS-013</t>
  </si>
  <si>
    <t>AS-014</t>
  </si>
  <si>
    <t>AS-015</t>
  </si>
  <si>
    <t>AS-016</t>
  </si>
  <si>
    <t>AS-017</t>
  </si>
  <si>
    <t>AS-028</t>
  </si>
  <si>
    <t>Методическое пособие</t>
  </si>
  <si>
    <t>ИНТЕРАКТИВНЫЕ ИЗДЕЛИЯ В СЕНСОРНУЮ КОМНАТУ</t>
  </si>
  <si>
    <t>Интерактивные ИЗДЕЛИЯ в сенсорную комнату</t>
  </si>
  <si>
    <t>ИО-038</t>
  </si>
  <si>
    <t>Панно светозвуковое  "ALTAIR"</t>
  </si>
  <si>
    <r>
      <t xml:space="preserve">Размер: 70*70см
Материал корпуса: , молочный акрил с УФ-фотопечатью космоса и кабины управления полетом;фанера березовая; лак акриловый.
 1) Светодиодная подсветка разноцветная, управление с пульта ДУ и от звуков
2) Встроенный Bluetooth-модуль
3) Воспроизведение с флеш-карты
В комплекте флеш-карта с записью программа медитации,  с бинауральными ритмами и изохроническими тонами 
</t>
    </r>
    <r>
      <rPr>
        <sz val="8"/>
        <color rgb="FFFF0000"/>
        <rFont val="Calibri"/>
        <family val="2"/>
        <charset val="204"/>
        <scheme val="minor"/>
      </rPr>
      <t>Дизайн изделия (внешний вид, чертеж, конструкция, подбор цветов материалов) и название принадлежит компании ООО ПК "АУРИ". Копирование запрещено</t>
    </r>
  </si>
  <si>
    <t>ИО-036</t>
  </si>
  <si>
    <t>Панно "Бесконечность" ARGUS</t>
  </si>
  <si>
    <r>
      <t xml:space="preserve">Размер: 70*70см
Материал корпуса: фанера березовая, лак акриловый.
Светодиодная лента разноцветная с различными функциями бегущего огня, бегущей дорожки. Огонек бегает по периметру бесконечности. Можно сделать бегущий огонек одного цвета, можно сделать разноцветную бегущую дорожку, как радуга. 
Встроенные  динамические эффекты,  функция сбора положительных эффектов
Музыкальные эффекты (реагирование на звуки)
</t>
    </r>
    <r>
      <rPr>
        <sz val="8"/>
        <color rgb="FFFF0000"/>
        <rFont val="Calibri"/>
        <family val="2"/>
        <charset val="204"/>
        <scheme val="minor"/>
      </rPr>
      <t>Дизайн изделия (внешний вид, чертеж, конструкция, подбор цветов материалов) и название принадлежит компании ООО ПК "АУРИ". Копирование запрещено</t>
    </r>
  </si>
  <si>
    <t>ИО-001</t>
  </si>
  <si>
    <t xml:space="preserve">40*40см
Имитация светового тоннеля, уходящего в бесконечность. Светодиодная подсветка. Управление с пульта ДУ. </t>
  </si>
  <si>
    <t>ИО-002</t>
  </si>
  <si>
    <t xml:space="preserve">Панно "Бесконечность"  </t>
  </si>
  <si>
    <t xml:space="preserve"> 70*70см
Имитация светового тоннеля, уходящего в бесконечность. Светодиодная подсветка. Управление с пульта ДУ. </t>
  </si>
  <si>
    <t>ИО-004-2</t>
  </si>
  <si>
    <t xml:space="preserve">Размер: 18*18*7см. 
Каркас: фанера, лак. 
Имитация светового тоннеля, уходящего в бесконечность. Светодиодная подсветка. Управление с пульта ДУ. </t>
  </si>
  <si>
    <t>ИО-004-3</t>
  </si>
  <si>
    <t>ИО-005</t>
  </si>
  <si>
    <t>ИО-006</t>
  </si>
  <si>
    <t>ИО-007</t>
  </si>
  <si>
    <t>Панно "Бесконечность" круглое</t>
  </si>
  <si>
    <t xml:space="preserve">Размер: 50*50см
Каркас: фанера, лак. 
Имитация светового тоннеля, уходящего в бесконечность. Светодиодная подсветка. Управление с пульта ДУ. </t>
  </si>
  <si>
    <t>Панно "Бесконечность" периметр+квадрат</t>
  </si>
  <si>
    <t>Размер: 50*50см. Имитация светового тоннеля, уходящего в бесконечность. Светодиодная подсветка. Управление с пульта ДУ</t>
  </si>
  <si>
    <t>Панно "Бесконечность" периметр+круг</t>
  </si>
  <si>
    <t>Панно "Бесконечность" периметр+сердце</t>
  </si>
  <si>
    <t>ИО-008</t>
  </si>
  <si>
    <t>Панно "Бесконечность"  фибероптическое</t>
  </si>
  <si>
    <t>ИО-023</t>
  </si>
  <si>
    <t>Светозвуковая дорожка 10 секций</t>
  </si>
  <si>
    <t xml:space="preserve">Размер: 150*50см
Звуковой модуль состоит из секторов, которые загораются разными цветами, поочередно, в зависимости от громкости звука. Чем громче звук, тем больше секторов горит. Для восприятия звука используется встроенный микрофон. Подсветка секторов разного света.  </t>
  </si>
  <si>
    <t>ИО-018</t>
  </si>
  <si>
    <t xml:space="preserve">"Лесная полянка"  </t>
  </si>
  <si>
    <t>Основные функции панели «ЛЕСНАЯ ПОЛЯНКА» - игровая и познавательная. С ее помощью дети смогут в игровой форме познакомиться с окружающим миром.    При прикосновении к элементам панели, загорается: радуга; блестит роса - оптоволоконная белая подсветка; поет птичка и квакает лягушка.(Возможны вариации исполнения) . Размер 50*70см</t>
  </si>
  <si>
    <t>ИО-019</t>
  </si>
  <si>
    <t>ИО-020</t>
  </si>
  <si>
    <t>ИО-021</t>
  </si>
  <si>
    <t>"Джунгли"</t>
  </si>
  <si>
    <t>Панель выполнена в виде мягкого  мата с фотопечатью изображения на полотне, на  котором расположены кнопки около каждого животного. Это и прекрасное средство способствует развитию воображения, памяти, логического мышления, звуковой стимуляции 
Набор живтоных может отличаться от картинки. Размер 70*70см</t>
  </si>
  <si>
    <t>"Домашние животные"</t>
  </si>
  <si>
    <t>"Угадай звук"</t>
  </si>
  <si>
    <t>ИО-010</t>
  </si>
  <si>
    <t>Вращающееся колесо</t>
  </si>
  <si>
    <t>Размер: 70*70см. Панель светозвуковая представляет собой экран, на котором радиально размещены цветные секторы, засвечивающиеся в различном порядке
    Материал лицевой стенки панели-молочное органическое стекло
    Корпус - ЛДСП. Пульт ДУ. Блютуз контроллер. Встроенный микрофон.
Управление с контроллера. Программы переключения и перетекания цветов. 
Светодиодная лента-тип 5050 SMD (адресная)</t>
  </si>
  <si>
    <t>ИО-011</t>
  </si>
  <si>
    <t>Радуга</t>
  </si>
  <si>
    <t>ИО-015</t>
  </si>
  <si>
    <t>Иллюминатор - 60см</t>
  </si>
  <si>
    <r>
      <t xml:space="preserve">Настенное панно. 3D фотопечать на поверхности из оргстекла. Рекомендуется располагать в зону релаксации в сенсорной комнате. Световое оформление по окружности панно создает дополнительный визуальный эффект. Различные световые эффекты RGB, множество режимов управления с пульта ДУ. 
Тематики панно:
Лес; Космос; Подводный мир
</t>
    </r>
    <r>
      <rPr>
        <sz val="8"/>
        <color rgb="FFFF0000"/>
        <rFont val="Calibri"/>
        <family val="2"/>
        <charset val="204"/>
        <scheme val="minor"/>
      </rPr>
      <t>Новый дизайн панно "Иллюминатор". Дизайн принадлежит компании ООО ПК "АУРИ". Копирование и создание аналогов запрещено</t>
    </r>
  </si>
  <si>
    <t>ИО-016</t>
  </si>
  <si>
    <t>Иллюминатор - 90см</t>
  </si>
  <si>
    <t>ИО-016/02</t>
  </si>
  <si>
    <t>Иллюминатор - 40см</t>
  </si>
  <si>
    <t>ИО-016/03</t>
  </si>
  <si>
    <t>Иллюминатор - 50см</t>
  </si>
  <si>
    <t>ИО-012</t>
  </si>
  <si>
    <t>"ЦВЕТНЫЕ ФИГУРЫ-4"</t>
  </si>
  <si>
    <t>Окружность, треугольник, квадрат, звезда.
При нажатии на кнопку, загорается одна из фигур. Повторное нажатие - выключение фигуры. Все фигуры включаются - выключаются независимо. Светодиодный источник света встроен. Размер: 60*90см</t>
  </si>
  <si>
    <t>ИО-013</t>
  </si>
  <si>
    <t>ИО-014</t>
  </si>
  <si>
    <t>"ЦВЕТНЫЕ ФИГУРЫ-8"</t>
  </si>
  <si>
    <t>Окружность, треугольник, квадрат, звезда, полумесяц, ромб, эллипс, цилиндр. Размер 70*100см</t>
  </si>
  <si>
    <t xml:space="preserve">"ЦВЕТНЫЕ ФИГУРЫ-12" </t>
  </si>
  <si>
    <t>Окружность, треугольник, квадрат, звезда, полумесяц, ромб, эллипс, цилиндр, лист, усеченная пирамида, полукруг, конус. Размер 90*120см</t>
  </si>
  <si>
    <t>ИО-017</t>
  </si>
  <si>
    <t>Лунная ночь</t>
  </si>
  <si>
    <t>Настенная интерактивная сенсорная панель, 
имитирующая звездное небо со светящейся луной и домом. 
Луна, свет в окнах - светится белым светом, звезды загораются вместе с Луной. Все элементы панели загораются от легкого прикосновения руки! 
Подсветка светодиодная.  Размер 60*90см</t>
  </si>
  <si>
    <t>ИО-026</t>
  </si>
  <si>
    <t>ИО-027</t>
  </si>
  <si>
    <t>ИО-028</t>
  </si>
  <si>
    <t>ИО-029</t>
  </si>
  <si>
    <t>ИО-030</t>
  </si>
  <si>
    <t>ИО-031</t>
  </si>
  <si>
    <t>ИО-032</t>
  </si>
  <si>
    <t>ЛЕД-ПАНЕЛИ</t>
  </si>
  <si>
    <t>40*60см</t>
  </si>
  <si>
    <t>60*80см</t>
  </si>
  <si>
    <t>80*100см</t>
  </si>
  <si>
    <t>маркеры</t>
  </si>
  <si>
    <t>30*40см
 Светодиодная, разноцветная подсветка   RGB  расположена по верхнему краю LED-панели. Управление подсветкой с помощью пульта ДУ</t>
  </si>
  <si>
    <t>ИНТЕРАКТИВНЫЙ ПРИБОР "Солнышко"</t>
  </si>
  <si>
    <t xml:space="preserve">Размер 30*30см. Прибор выполнен из безопасного пластика в виде солнышка. При прикосновении к ротику-загорается ротик, при прикосновении к глазику - загораются глазки, при прикосновении к лучику - загораются все лучики. Выключение происходит от второго прикосновения к датчику.  </t>
  </si>
  <si>
    <t>ИО-033</t>
  </si>
  <si>
    <t>ИНТЕРАКТИВНЫЙ ПРИБОР "Дельфин"</t>
  </si>
  <si>
    <t xml:space="preserve">Размер 30*16см. Прибор выполнен из безопасного пластика в виде дельфина. При прикосновении к плавнику дельфина – загорается плавник, при прикосновении к брюху дельфина – загорается вся спинка. Выключение происходит от второго прикосновения к датчику.   </t>
  </si>
  <si>
    <t>ИО-009</t>
  </si>
  <si>
    <t>СЕНСОРНЫЙ ПОЛ, 1шт</t>
  </si>
  <si>
    <t xml:space="preserve">Размер: 500*500*6мм. 
Цветной гель, расположенный в капсуле внутри живой плитки, создает меняющийся рисунок. </t>
  </si>
  <si>
    <t>ИО-034</t>
  </si>
  <si>
    <t>Подсветка сухого бассейна</t>
  </si>
  <si>
    <t>Разноцветная светодиодная подсветка, управление с пульта ДУ</t>
  </si>
  <si>
    <t>ИО-035</t>
  </si>
  <si>
    <t>"ЗАГАДОЧНЫЙ СВЕТ"   УФ-ПАННО</t>
  </si>
  <si>
    <t>70*90см
Разноцветная светодиодная подсветка, управление с пульта ДУ</t>
  </si>
  <si>
    <t>ИО-037</t>
  </si>
  <si>
    <t>Световая колонна 
AURI MIRA</t>
  </si>
  <si>
    <t>40*40*50см. Диаметр колбы - 15см
Светодиодная лента разноцветная с различными функциями бегущего огня, бегущей дорожки. 
Управление с пульта и с телефона. Управлять можно прямо на экране смартфона по bluetooth.
Можно сделать бегущий огонек одного цвета, можно сделать разноцветную бегущую дорожку.
Хаотичные вспыхивания, перетекания, мерцание и прочие режимы. 
Встроенные  динамические эффекты,  функция сбора положительных эффектов. Программа позволяет настроить свой сценарий, либо имеет уже огромное количество всевозможных режимов мигания, "бегущих" эффектов, позволяет настроить скорость смены цветов, таймер и музыкальный режим. 
17 статичных цветов. 7 режимов перетекания. 100 встроенных режимов. Регулирование движение справа налево. Регулирование движение слева направо
4 звуковых режима (реагирование на звук). 5В, 220Вт</t>
  </si>
  <si>
    <t>ИО-039</t>
  </si>
  <si>
    <t>Светильник «Северное сияние»</t>
  </si>
  <si>
    <t>Размер: 500*150см
Светодиодный светильник разноцветный с различными функциями бегущего огня, бегущей дорожки.
Управление с пульта и с телефона. Управлять можно прямо на экране смартфона по bluetooth.
Можно сделать бегущий огонек одного цвета, можно сделать разноцветную бегущую дорожку.
Хаотичные вспыхивания, перетекания, мерцание и прочие режимы.
Встроенные  динамические эффекты,  функция сбора положительных эффектов. Программа позволяет настроить свой сценарий, либо имеет уже огромное количество всевозможных режимов мигания, «бегущих» эффектов, позволяет настроить скорость смены цветов, таймер и музыкальный режим.
17 статичных цветов. 7 режимов перетекания. 100 встроенных режимов. Регулирование движение справа налево. Регулирование движение слева направо.
4 звуковых режима (реагирование на звук). 5В, 220Вт.</t>
  </si>
  <si>
    <t>Laser Stars - лазерный проектор звездного неба. Создает очень динамичное и яркое изображение звезд и туманностей. Основные характеристики:
- Два лазера - синий и зелёный. Зелёный проецирует звёзды, а синий - туманности; - Звёзды постоянно двигаются - почувствуйте себя частью живой Вселенной!; - Яркость туманности настраивается - создайте своё звёздное небо!
- Изображение автофокусируется; - Яркие лазеры позволяют наслаждаться звёздным небом даже в слегка затемнённом помещении. 
Комплектация: - Проектор Laser Stars; - Руководство пользователя
- Блок питания; Габариты 27,5х24х31,5 Вес 1,6кг</t>
  </si>
  <si>
    <t xml:space="preserve">Цена опт </t>
  </si>
  <si>
    <t xml:space="preserve">Подвесной модуль "Галактика"
с двумя метеорами
1,2*1,2м.
100 точек. Два пролетающих метеора, с пульта со звуком </t>
  </si>
  <si>
    <t>ИО-040</t>
  </si>
  <si>
    <t>Светозвуковая панель «ГОРИЗОНТ»</t>
  </si>
  <si>
    <r>
      <t xml:space="preserve">Уникальная интерактивная светозвуковая динамическая панель «ГОРИЗОНТ». Размер: 40*60см.
Действие: В нижнюю часть панели вставляется полотно с фотопечатью. За этим полотном срабатывают определенные датчики и загорается фоновая динамическая светодиодная подсветка соответствующей тематики и включаются звуки, подходящие к этому изображению.
Например, полотно с фотопечатью «Водопад».  Загорается фоновая динамическая подсветка, напоминающая движение воды сверху-вниз.
если полотно с фотопечатью «Костер», то загорается фоновая динамическая подсветка, напоминающая движения языков пламени.
И так далее. Всего тем 7:
1) северное сияние; 2) костер; 3) водопад; 4) облака; 5) подводный мир; 6) цветные мячики; 7) снежинки
</t>
    </r>
    <r>
      <rPr>
        <sz val="7"/>
        <color rgb="FFFF0000"/>
        <rFont val="Calibri"/>
        <family val="2"/>
        <charset val="204"/>
        <scheme val="minor"/>
      </rPr>
      <t>Дизайн и идея принадлежат компании ООО ПК АУРИ. Копирование и создание аналогов ЗАПРЕЩЕНО</t>
    </r>
  </si>
  <si>
    <t>ДОПОЛНИТЕЛЬНЫЕ ОПЦИИ
интерактивные</t>
  </si>
  <si>
    <t xml:space="preserve">Периметр   40*40см </t>
  </si>
  <si>
    <t>Периметр  60*60см</t>
  </si>
  <si>
    <t>Периметр  80*80см</t>
  </si>
  <si>
    <t>Периметр 1,0*1,0м</t>
  </si>
  <si>
    <t>Периметр 1,5*1,5м</t>
  </si>
  <si>
    <t>D-001</t>
  </si>
  <si>
    <t>D-002</t>
  </si>
  <si>
    <t>D-003</t>
  </si>
  <si>
    <t>D-004</t>
  </si>
  <si>
    <t>D-005</t>
  </si>
  <si>
    <t>D-006</t>
  </si>
  <si>
    <t>D-007</t>
  </si>
  <si>
    <t>D-008</t>
  </si>
  <si>
    <t>Установка датчика обнаружения</t>
  </si>
  <si>
    <t>На любое подвесное изделие (солнышко, космос, галактика, тучка и пр.)</t>
  </si>
  <si>
    <t>D-009</t>
  </si>
  <si>
    <t>Одна точка активации (один датчик, подсветка и 3 мелодии)</t>
  </si>
  <si>
    <t>Две точки активации (два датчика, подсветка и 6 мелодий)</t>
  </si>
  <si>
    <t>Три точки активации (три датчика, подсветка и 9 мелодий)</t>
  </si>
  <si>
    <t>D-010</t>
  </si>
  <si>
    <t>D-011</t>
  </si>
  <si>
    <t>Световая ЛИАНА к колонне</t>
  </si>
  <si>
    <t>2м светодиодного водонепроницаемого шнура, контроллер, блок питания</t>
  </si>
  <si>
    <t>4м светодиодного водонепроницаемого шнура, контроллер, блок питания</t>
  </si>
  <si>
    <t>D-012</t>
  </si>
  <si>
    <t>D-013</t>
  </si>
  <si>
    <t>Верхняя подсветка колонны</t>
  </si>
  <si>
    <t>Светодиодные модули, контроллер, блок питания</t>
  </si>
  <si>
    <t>D-014</t>
  </si>
  <si>
    <t xml:space="preserve">Фоновая подсветка </t>
  </si>
  <si>
    <t>Фоновая подсветка декоративной вставки в основании сенсороного уголка МИНИ. Подсветка картинки с обратной стороны. Светодиодная, белая. Размер 10*40см</t>
  </si>
  <si>
    <t>Дополнительные опции ИНТЕРАКТИВНЫЕ</t>
  </si>
  <si>
    <t>ГОТОВЫЕ КОМПЛЕКТЫ Сенсорных комнат</t>
  </si>
  <si>
    <t xml:space="preserve">Установка звука </t>
  </si>
  <si>
    <t>1) Звуки дождя - 14шт
2)  звуки грома - 10шт
3) Пение птиц - 10шт
4) Космическая музыка - 7шт</t>
  </si>
  <si>
    <t>Бегущий огонек
 (с датчиком)</t>
  </si>
  <si>
    <t>Установка точек активации</t>
  </si>
  <si>
    <t>Панно «Звездное небо» со звуком, с 3 точками активации. 300 точек
140*100см
3 зоны активации:
При нажатии  датчика,   загорается созвездие, спустя не более 5 секунд созвездие плавно затухает. Звучит мелодия. Не менее 7 мелодий</t>
  </si>
  <si>
    <t>ИО-041</t>
  </si>
  <si>
    <t>Панно "Бесконечность" ТРИО</t>
  </si>
  <si>
    <t>Размер: 1,8*0,6*0,1м
Корпус — металл.  Зеркальный пластик. Прозрачный акрил с зеркальной  бронзовой пленкой.
Три секции: с кругом, в квадратом, с треугольником. Подсветка фигур  разноцветная, управляется с пульта ДУ
Подсветка периметра: отдельный пульт, множество режимов с  эффектами бегущих огней, имитации огненного колеса, догоняющие друг друга отдельные огни, меняющие цвет лабиринты и прочие.</t>
  </si>
  <si>
    <t>Размер: 50*90см. Панель светозвуковая представляет собой экран, на котором радиально размещены цветные секторы, засвечивающиеся в различном порядке
    Материал лицевой стенки панели-молочное органическое стекло
    Корпус - ЛДСП. Пульт ДУ. Блютуз контроллер. Встроенный микрофон.
Управление с контроллера. Программы переключения и перетекания цветов. 
Светодиодная лента-тип 5050 SMD (адресная)</t>
  </si>
  <si>
    <t>D-015</t>
  </si>
  <si>
    <t>Пролетающий метеор</t>
  </si>
  <si>
    <t>Метеор, пролетающий по поверхности изделия. 
Режим светодиодов: бегущий огонь. 
Управление с пульта. Звуковые режимы управления - наличие</t>
  </si>
  <si>
    <t>Подвесной модуль "Солнышко" 
с тучкой, со звуками дождя, с датчиком движения
70*70см. От датчика загорается подсветка тучки и звучит звук дождя. 14 вариантов звуков.</t>
  </si>
</sst>
</file>

<file path=xl/styles.xml><?xml version="1.0" encoding="utf-8"?>
<styleSheet xmlns="http://schemas.openxmlformats.org/spreadsheetml/2006/main">
  <fonts count="29">
    <font>
      <sz val="11"/>
      <color theme="1"/>
      <name val="Calibri"/>
      <family val="2"/>
      <charset val="204"/>
      <scheme val="minor"/>
    </font>
    <font>
      <b/>
      <sz val="11"/>
      <color rgb="FFFF0000"/>
      <name val="Calibri"/>
      <family val="2"/>
      <charset val="204"/>
      <scheme val="minor"/>
    </font>
    <font>
      <b/>
      <sz val="11"/>
      <color rgb="FF00B050"/>
      <name val="Calibri"/>
      <family val="2"/>
      <charset val="204"/>
      <scheme val="minor"/>
    </font>
    <font>
      <b/>
      <sz val="11"/>
      <color theme="1"/>
      <name val="Calibri"/>
      <family val="2"/>
      <charset val="204"/>
      <scheme val="minor"/>
    </font>
    <font>
      <sz val="11"/>
      <name val="Calibri"/>
      <family val="2"/>
      <charset val="204"/>
      <scheme val="minor"/>
    </font>
    <font>
      <b/>
      <sz val="24"/>
      <color rgb="FF0070C0"/>
      <name val="Calibri"/>
      <family val="2"/>
      <charset val="204"/>
      <scheme val="minor"/>
    </font>
    <font>
      <b/>
      <sz val="18"/>
      <color theme="0"/>
      <name val="Calibri"/>
      <family val="2"/>
      <charset val="204"/>
      <scheme val="minor"/>
    </font>
    <font>
      <sz val="11"/>
      <color rgb="FF00B050"/>
      <name val="Calibri"/>
      <family val="2"/>
      <charset val="204"/>
      <scheme val="minor"/>
    </font>
    <font>
      <sz val="14"/>
      <color rgb="FF00B050"/>
      <name val="Calibri"/>
      <family val="2"/>
      <charset val="204"/>
      <scheme val="minor"/>
    </font>
    <font>
      <u/>
      <sz val="11"/>
      <color theme="10"/>
      <name val="Calibri"/>
      <family val="2"/>
      <charset val="204"/>
    </font>
    <font>
      <b/>
      <sz val="11"/>
      <name val="Calibri"/>
      <family val="2"/>
      <charset val="204"/>
      <scheme val="minor"/>
    </font>
    <font>
      <sz val="10"/>
      <color theme="1"/>
      <name val="Calibri"/>
      <family val="2"/>
      <charset val="204"/>
      <scheme val="minor"/>
    </font>
    <font>
      <b/>
      <sz val="10"/>
      <color theme="1"/>
      <name val="Calibri"/>
      <family val="2"/>
      <charset val="204"/>
      <scheme val="minor"/>
    </font>
    <font>
      <b/>
      <sz val="10"/>
      <color rgb="FF00B050"/>
      <name val="Calibri"/>
      <family val="2"/>
      <charset val="204"/>
      <scheme val="minor"/>
    </font>
    <font>
      <sz val="10"/>
      <color rgb="FFFF0000"/>
      <name val="Calibri"/>
      <family val="2"/>
      <charset val="204"/>
      <scheme val="minor"/>
    </font>
    <font>
      <sz val="9"/>
      <color theme="1"/>
      <name val="Calibri"/>
      <family val="2"/>
      <charset val="204"/>
      <scheme val="minor"/>
    </font>
    <font>
      <b/>
      <sz val="16"/>
      <color rgb="FF00B050"/>
      <name val="Calibri"/>
      <family val="2"/>
      <charset val="204"/>
    </font>
    <font>
      <b/>
      <sz val="16"/>
      <color rgb="FF00B050"/>
      <name val="Calibri"/>
      <family val="2"/>
      <charset val="204"/>
      <scheme val="minor"/>
    </font>
    <font>
      <b/>
      <sz val="20"/>
      <color rgb="FF00B050"/>
      <name val="Calibri"/>
      <family val="2"/>
      <charset val="204"/>
      <scheme val="minor"/>
    </font>
    <font>
      <sz val="8"/>
      <color rgb="FFFF0000"/>
      <name val="Calibri"/>
      <family val="2"/>
      <charset val="204"/>
      <scheme val="minor"/>
    </font>
    <font>
      <b/>
      <sz val="24"/>
      <color theme="0" tint="-0.499984740745262"/>
      <name val="Calibri"/>
      <family val="2"/>
      <charset val="204"/>
      <scheme val="minor"/>
    </font>
    <font>
      <sz val="11"/>
      <color theme="0" tint="-0.499984740745262"/>
      <name val="Calibri"/>
      <family val="2"/>
      <charset val="204"/>
      <scheme val="minor"/>
    </font>
    <font>
      <b/>
      <sz val="11"/>
      <color theme="0" tint="-0.499984740745262"/>
      <name val="Calibri"/>
      <family val="2"/>
      <charset val="204"/>
      <scheme val="minor"/>
    </font>
    <font>
      <b/>
      <sz val="18"/>
      <color rgb="FF0070C0"/>
      <name val="Calibri"/>
      <family val="2"/>
      <charset val="204"/>
      <scheme val="minor"/>
    </font>
    <font>
      <b/>
      <sz val="24"/>
      <color theme="1"/>
      <name val="Calibri"/>
      <family val="2"/>
      <charset val="204"/>
      <scheme val="minor"/>
    </font>
    <font>
      <sz val="18"/>
      <color rgb="FFFF0000"/>
      <name val="Calibri"/>
      <family val="2"/>
      <charset val="204"/>
      <scheme val="minor"/>
    </font>
    <font>
      <sz val="10"/>
      <color theme="0" tint="-0.499984740745262"/>
      <name val="Calibri"/>
      <family val="2"/>
      <charset val="204"/>
      <scheme val="minor"/>
    </font>
    <font>
      <sz val="9"/>
      <color theme="0" tint="-0.499984740745262"/>
      <name val="Calibri"/>
      <family val="2"/>
      <charset val="204"/>
      <scheme val="minor"/>
    </font>
    <font>
      <sz val="7"/>
      <color rgb="FFFF0000"/>
      <name val="Calibri"/>
      <family val="2"/>
      <charset val="204"/>
      <scheme val="minor"/>
    </font>
  </fonts>
  <fills count="14">
    <fill>
      <patternFill patternType="none"/>
    </fill>
    <fill>
      <patternFill patternType="gray125"/>
    </fill>
    <fill>
      <patternFill patternType="solid">
        <fgColor theme="0" tint="-4.9989318521683403E-2"/>
        <bgColor indexed="64"/>
      </patternFill>
    </fill>
    <fill>
      <patternFill patternType="solid">
        <fgColor rgb="FFFF7C80"/>
        <bgColor indexed="64"/>
      </patternFill>
    </fill>
    <fill>
      <patternFill patternType="solid">
        <fgColor theme="0" tint="-0.14999847407452621"/>
        <bgColor indexed="64"/>
      </patternFill>
    </fill>
    <fill>
      <patternFill patternType="solid">
        <fgColor rgb="FFE1FFFE"/>
        <bgColor indexed="64"/>
      </patternFill>
    </fill>
    <fill>
      <patternFill patternType="solid">
        <fgColor theme="7" tint="0.79998168889431442"/>
        <bgColor indexed="64"/>
      </patternFill>
    </fill>
    <fill>
      <patternFill patternType="solid">
        <fgColor rgb="FFFED6E0"/>
        <bgColor indexed="64"/>
      </patternFill>
    </fill>
    <fill>
      <patternFill patternType="solid">
        <fgColor rgb="FFE4FCC8"/>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rgb="FFFFC0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2">
    <xf numFmtId="0" fontId="0" fillId="0" borderId="0"/>
    <xf numFmtId="0" fontId="9" fillId="0" borderId="0" applyNumberFormat="0" applyFill="0" applyBorder="0" applyAlignment="0" applyProtection="0">
      <alignment vertical="top"/>
      <protection locked="0"/>
    </xf>
  </cellStyleXfs>
  <cellXfs count="158">
    <xf numFmtId="0" fontId="0" fillId="0" borderId="0" xfId="0"/>
    <xf numFmtId="0" fontId="0" fillId="0" borderId="0" xfId="0" applyFont="1" applyAlignment="1">
      <alignment horizontal="center" vertical="top" wrapText="1"/>
    </xf>
    <xf numFmtId="0" fontId="0" fillId="0" borderId="0" xfId="0" applyFont="1" applyAlignment="1">
      <alignment vertical="top" wrapText="1"/>
    </xf>
    <xf numFmtId="0" fontId="0" fillId="0" borderId="0" xfId="0" applyFont="1" applyAlignment="1">
      <alignment vertical="top"/>
    </xf>
    <xf numFmtId="0" fontId="7" fillId="0" borderId="0" xfId="0" applyFont="1"/>
    <xf numFmtId="0" fontId="8" fillId="0" borderId="0" xfId="0" applyFont="1"/>
    <xf numFmtId="0" fontId="3" fillId="0" borderId="1" xfId="0" applyFont="1" applyFill="1" applyBorder="1" applyAlignment="1">
      <alignment horizontal="center" vertical="center" wrapText="1"/>
    </xf>
    <xf numFmtId="0" fontId="0" fillId="2" borderId="1" xfId="0" applyFill="1" applyBorder="1" applyAlignment="1">
      <alignment horizontal="center" vertical="center" wrapText="1"/>
    </xf>
    <xf numFmtId="0" fontId="4"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0" borderId="1" xfId="0"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0" fillId="0" borderId="0" xfId="0" applyAlignment="1">
      <alignment horizontal="center" vertical="center"/>
    </xf>
    <xf numFmtId="0" fontId="17" fillId="0" borderId="0" xfId="0" applyFont="1"/>
    <xf numFmtId="0" fontId="0" fillId="0" borderId="1" xfId="0" applyFill="1" applyBorder="1" applyAlignment="1">
      <alignment horizontal="center" vertical="center" wrapText="1"/>
    </xf>
    <xf numFmtId="0" fontId="0" fillId="0" borderId="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0" fillId="0" borderId="2" xfId="0" applyFill="1" applyBorder="1" applyAlignment="1">
      <alignment horizontal="center" vertical="center" wrapText="1"/>
    </xf>
    <xf numFmtId="0" fontId="3" fillId="2"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0" xfId="0" applyAlignment="1">
      <alignment horizontal="center"/>
    </xf>
    <xf numFmtId="0" fontId="3" fillId="2" borderId="1" xfId="0" applyFont="1" applyFill="1" applyBorder="1" applyAlignment="1">
      <alignment horizontal="center" vertical="center"/>
    </xf>
    <xf numFmtId="0" fontId="11" fillId="0" borderId="1" xfId="0" applyFont="1" applyBorder="1" applyAlignment="1">
      <alignment horizontal="center" vertical="center" wrapText="1"/>
    </xf>
    <xf numFmtId="0" fontId="0" fillId="0" borderId="1" xfId="0" applyFont="1" applyBorder="1" applyAlignment="1">
      <alignment horizontal="center" vertical="center"/>
    </xf>
    <xf numFmtId="0" fontId="4" fillId="0" borderId="1" xfId="0" applyFont="1" applyBorder="1" applyAlignment="1">
      <alignment horizontal="center" vertical="center"/>
    </xf>
    <xf numFmtId="0" fontId="3" fillId="0" borderId="7"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0" fillId="2" borderId="5" xfId="0" applyFill="1" applyBorder="1" applyAlignment="1">
      <alignment horizontal="center" vertical="center" wrapText="1"/>
    </xf>
    <xf numFmtId="0" fontId="21"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2" borderId="7" xfId="0" applyFill="1" applyBorder="1" applyAlignment="1">
      <alignment horizontal="center" vertical="center" wrapText="1"/>
    </xf>
    <xf numFmtId="0" fontId="11" fillId="0" borderId="7" xfId="0" applyFont="1" applyFill="1" applyBorder="1" applyAlignment="1">
      <alignment horizontal="center" vertical="center" wrapText="1"/>
    </xf>
    <xf numFmtId="0" fontId="0" fillId="2" borderId="1" xfId="0" applyFill="1" applyBorder="1" applyAlignment="1">
      <alignment vertical="center" wrapText="1"/>
    </xf>
    <xf numFmtId="0" fontId="21" fillId="0" borderId="1" xfId="0" applyFont="1" applyFill="1" applyBorder="1" applyAlignment="1">
      <alignment horizontal="center" vertical="center" wrapText="1"/>
    </xf>
    <xf numFmtId="0" fontId="25" fillId="0" borderId="0" xfId="0" applyFont="1"/>
    <xf numFmtId="0" fontId="21" fillId="0" borderId="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Border="1" applyAlignment="1">
      <alignment horizontal="center"/>
    </xf>
    <xf numFmtId="0" fontId="10" fillId="2" borderId="1" xfId="0" applyFont="1" applyFill="1" applyBorder="1" applyAlignment="1">
      <alignment horizontal="center" vertical="center"/>
    </xf>
    <xf numFmtId="0" fontId="4" fillId="0" borderId="0" xfId="0" applyFont="1" applyAlignment="1">
      <alignment horizontal="center" vertical="center"/>
    </xf>
    <xf numFmtId="0" fontId="0" fillId="2" borderId="1"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0" xfId="0" applyFont="1"/>
    <xf numFmtId="0" fontId="4"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0" fillId="0" borderId="1" xfId="0" applyBorder="1" applyAlignment="1">
      <alignment wrapText="1"/>
    </xf>
    <xf numFmtId="0" fontId="0" fillId="2" borderId="1" xfId="0" applyFont="1" applyFill="1" applyBorder="1" applyAlignment="1">
      <alignment horizontal="center" vertical="center" wrapText="1"/>
    </xf>
    <xf numFmtId="0" fontId="0" fillId="0" borderId="1" xfId="0" applyFont="1" applyBorder="1" applyAlignment="1">
      <alignment wrapText="1"/>
    </xf>
    <xf numFmtId="0" fontId="27" fillId="0" borderId="7" xfId="0" applyFont="1" applyFill="1" applyBorder="1" applyAlignment="1">
      <alignment horizontal="center" vertical="center" wrapText="1"/>
    </xf>
    <xf numFmtId="0" fontId="15" fillId="0" borderId="1" xfId="0" applyFont="1" applyBorder="1" applyAlignment="1">
      <alignment wrapText="1"/>
    </xf>
    <xf numFmtId="0" fontId="0" fillId="0" borderId="7" xfId="0" applyFill="1" applyBorder="1" applyAlignment="1">
      <alignment horizontal="center" vertical="center" wrapText="1"/>
    </xf>
    <xf numFmtId="0" fontId="0" fillId="2" borderId="1" xfId="0" applyFill="1" applyBorder="1" applyAlignment="1">
      <alignment horizontal="center" vertical="center" wrapText="1"/>
    </xf>
    <xf numFmtId="0" fontId="0" fillId="0" borderId="1" xfId="0" applyFill="1" applyBorder="1" applyAlignment="1">
      <alignment horizontal="center" vertical="center" wrapText="1"/>
    </xf>
    <xf numFmtId="0" fontId="11" fillId="0" borderId="1" xfId="0" applyFont="1" applyBorder="1" applyAlignment="1">
      <alignment horizontal="center" vertical="center" wrapText="1"/>
    </xf>
    <xf numFmtId="0" fontId="0" fillId="0" borderId="0" xfId="0" applyAlignment="1">
      <alignment wrapText="1"/>
    </xf>
    <xf numFmtId="0" fontId="0" fillId="0" borderId="1" xfId="0" applyBorder="1" applyAlignment="1">
      <alignment horizontal="left" vertical="center" wrapText="1"/>
    </xf>
    <xf numFmtId="0" fontId="0" fillId="2" borderId="1" xfId="0" applyFill="1" applyBorder="1" applyAlignment="1">
      <alignment horizontal="left" vertical="center" wrapText="1"/>
    </xf>
    <xf numFmtId="0" fontId="0" fillId="0" borderId="0" xfId="0" applyAlignment="1">
      <alignment horizontal="left"/>
    </xf>
    <xf numFmtId="0" fontId="11" fillId="0" borderId="1" xfId="0" applyFont="1" applyBorder="1" applyAlignment="1">
      <alignment horizontal="center" vertical="center" wrapText="1"/>
    </xf>
    <xf numFmtId="0" fontId="0" fillId="0" borderId="1" xfId="0" applyFill="1" applyBorder="1" applyAlignment="1">
      <alignment horizontal="center" vertical="center" wrapText="1"/>
    </xf>
    <xf numFmtId="0" fontId="16" fillId="0" borderId="0" xfId="1" applyFont="1" applyFill="1" applyAlignment="1" applyProtection="1">
      <alignment horizontal="left"/>
    </xf>
    <xf numFmtId="0" fontId="16" fillId="0" borderId="0" xfId="1" applyFont="1" applyFill="1" applyAlignment="1" applyProtection="1">
      <alignment horizontal="left" wrapText="1"/>
    </xf>
    <xf numFmtId="0" fontId="0" fillId="0" borderId="0" xfId="0" applyAlignment="1">
      <alignment horizontal="center"/>
    </xf>
    <xf numFmtId="0" fontId="6" fillId="3" borderId="0" xfId="0" applyFont="1" applyFill="1" applyAlignment="1">
      <alignment horizontal="center" vertical="top" wrapText="1"/>
    </xf>
    <xf numFmtId="0" fontId="18" fillId="0" borderId="0" xfId="0" applyFont="1" applyAlignment="1">
      <alignment horizontal="center" vertical="center"/>
    </xf>
    <xf numFmtId="0" fontId="16" fillId="0" borderId="0" xfId="1" applyFont="1" applyFill="1" applyAlignment="1" applyProtection="1"/>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20" fillId="7" borderId="2" xfId="0" applyFont="1" applyFill="1" applyBorder="1" applyAlignment="1">
      <alignment horizontal="center" vertical="center" wrapText="1"/>
    </xf>
    <xf numFmtId="0" fontId="20" fillId="7" borderId="3" xfId="0" applyFont="1" applyFill="1" applyBorder="1" applyAlignment="1">
      <alignment horizontal="center" vertical="center" wrapText="1"/>
    </xf>
    <xf numFmtId="0" fontId="20" fillId="7" borderId="4"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4" xfId="0"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23" fillId="5" borderId="2" xfId="0" applyFont="1" applyFill="1" applyBorder="1" applyAlignment="1">
      <alignment horizontal="center" vertical="center"/>
    </xf>
    <xf numFmtId="0" fontId="23" fillId="5" borderId="3" xfId="0" applyFont="1" applyFill="1" applyBorder="1" applyAlignment="1">
      <alignment horizontal="center" vertical="center"/>
    </xf>
    <xf numFmtId="0" fontId="23" fillId="5" borderId="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7"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5" borderId="4"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0" fillId="0" borderId="3" xfId="0" applyFill="1" applyBorder="1" applyAlignment="1">
      <alignment horizontal="center" vertical="center" wrapText="1"/>
    </xf>
    <xf numFmtId="0" fontId="0" fillId="2" borderId="1" xfId="0" applyFill="1" applyBorder="1" applyAlignment="1">
      <alignment horizontal="center" vertical="center" wrapText="1"/>
    </xf>
    <xf numFmtId="0" fontId="22" fillId="8" borderId="2" xfId="0" applyFont="1" applyFill="1" applyBorder="1" applyAlignment="1">
      <alignment horizontal="center" vertical="center" wrapText="1"/>
    </xf>
    <xf numFmtId="0" fontId="22" fillId="8" borderId="3" xfId="0" applyFont="1" applyFill="1" applyBorder="1" applyAlignment="1">
      <alignment horizontal="center" vertical="center" wrapText="1"/>
    </xf>
    <xf numFmtId="0" fontId="22" fillId="8" borderId="4" xfId="0" applyFont="1" applyFill="1" applyBorder="1" applyAlignment="1">
      <alignment horizontal="center" vertical="center" wrapText="1"/>
    </xf>
    <xf numFmtId="0" fontId="20" fillId="8" borderId="1"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0" fillId="8" borderId="2" xfId="0" applyFill="1" applyBorder="1" applyAlignment="1">
      <alignment horizontal="center" vertical="center" wrapText="1"/>
    </xf>
    <xf numFmtId="0" fontId="0" fillId="8" borderId="3" xfId="0" applyFill="1" applyBorder="1" applyAlignment="1">
      <alignment horizontal="center" vertical="center" wrapText="1"/>
    </xf>
    <xf numFmtId="0" fontId="0" fillId="8" borderId="4" xfId="0" applyFill="1" applyBorder="1" applyAlignment="1">
      <alignment horizontal="center" vertical="center" wrapText="1"/>
    </xf>
    <xf numFmtId="0" fontId="11" fillId="0" borderId="0" xfId="0" applyFont="1" applyAlignment="1">
      <alignment horizont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0" borderId="1" xfId="0" applyBorder="1" applyAlignment="1">
      <alignment horizontal="center"/>
    </xf>
    <xf numFmtId="0" fontId="24" fillId="6" borderId="2" xfId="0" applyFont="1" applyFill="1" applyBorder="1" applyAlignment="1">
      <alignment horizontal="center" vertical="center" wrapText="1"/>
    </xf>
    <xf numFmtId="0" fontId="24" fillId="6" borderId="3" xfId="0" applyFont="1" applyFill="1" applyBorder="1" applyAlignment="1">
      <alignment horizontal="center" vertical="center" wrapText="1"/>
    </xf>
    <xf numFmtId="0" fontId="24" fillId="6" borderId="4"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21" fillId="0" borderId="5"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0" fillId="9" borderId="1"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0" fillId="0" borderId="1" xfId="0" applyFont="1" applyBorder="1" applyAlignment="1">
      <alignment horizontal="center" vertical="center" wrapText="1"/>
    </xf>
    <xf numFmtId="0" fontId="5" fillId="11" borderId="1" xfId="0" applyFont="1" applyFill="1" applyBorder="1" applyAlignment="1">
      <alignment horizontal="center" vertical="center" wrapText="1"/>
    </xf>
    <xf numFmtId="0" fontId="5" fillId="12" borderId="8" xfId="0" applyFont="1" applyFill="1" applyBorder="1" applyAlignment="1">
      <alignment horizontal="center" vertical="center"/>
    </xf>
    <xf numFmtId="0" fontId="4" fillId="2" borderId="1" xfId="0" applyFont="1" applyFill="1" applyBorder="1" applyAlignment="1">
      <alignment horizontal="center" vertical="center"/>
    </xf>
    <xf numFmtId="0" fontId="5" fillId="4" borderId="8" xfId="0" applyFont="1" applyFill="1" applyBorder="1" applyAlignment="1">
      <alignment horizontal="center" vertical="center"/>
    </xf>
    <xf numFmtId="0" fontId="5" fillId="13" borderId="1" xfId="0" applyFont="1" applyFill="1" applyBorder="1" applyAlignment="1">
      <alignment horizontal="center" vertical="center"/>
    </xf>
    <xf numFmtId="0" fontId="11" fillId="0" borderId="1" xfId="0" applyFont="1" applyBorder="1" applyAlignment="1">
      <alignment horizontal="center" vertical="center" wrapText="1"/>
    </xf>
    <xf numFmtId="0" fontId="5" fillId="8" borderId="1" xfId="0" applyFont="1" applyFill="1" applyBorder="1" applyAlignment="1">
      <alignment horizontal="center" vertical="center"/>
    </xf>
    <xf numFmtId="0" fontId="20" fillId="8" borderId="2" xfId="0" applyFont="1" applyFill="1" applyBorder="1" applyAlignment="1">
      <alignment horizontal="center" vertical="center" wrapText="1"/>
    </xf>
    <xf numFmtId="0" fontId="20" fillId="8" borderId="3"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cellXfs>
  <cellStyles count="2">
    <cellStyle name="Гиперссылка" xfId="1" builtinId="8"/>
    <cellStyle name="Обычный" xfId="0" builtinId="0"/>
  </cellStyles>
  <dxfs count="0"/>
  <tableStyles count="0" defaultTableStyle="TableStyleMedium9" defaultPivotStyle="PivotStyleLight16"/>
  <colors>
    <mruColors>
      <color rgb="FFE4FCC8"/>
      <color rgb="FFE1FFFE"/>
      <color rgb="FFFED6E0"/>
      <color rgb="FFD00278"/>
      <color rgb="FFFEBECD"/>
      <color rgb="FFFFE7FA"/>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47.png"/><Relationship Id="rId2" Type="http://schemas.openxmlformats.org/officeDocument/2006/relationships/image" Target="../media/image146.jpeg"/><Relationship Id="rId1" Type="http://schemas.openxmlformats.org/officeDocument/2006/relationships/image" Target="../media/image145.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155.jpeg"/><Relationship Id="rId13" Type="http://schemas.openxmlformats.org/officeDocument/2006/relationships/image" Target="../media/image160.jpeg"/><Relationship Id="rId18" Type="http://schemas.openxmlformats.org/officeDocument/2006/relationships/image" Target="../media/image165.jpeg"/><Relationship Id="rId26" Type="http://schemas.openxmlformats.org/officeDocument/2006/relationships/image" Target="../media/image173.jpeg"/><Relationship Id="rId39" Type="http://schemas.openxmlformats.org/officeDocument/2006/relationships/image" Target="../media/image186.jpeg"/><Relationship Id="rId3" Type="http://schemas.openxmlformats.org/officeDocument/2006/relationships/image" Target="../media/image150.jpeg"/><Relationship Id="rId21" Type="http://schemas.openxmlformats.org/officeDocument/2006/relationships/image" Target="../media/image168.jpeg"/><Relationship Id="rId34" Type="http://schemas.openxmlformats.org/officeDocument/2006/relationships/image" Target="../media/image181.jpeg"/><Relationship Id="rId42" Type="http://schemas.openxmlformats.org/officeDocument/2006/relationships/image" Target="../media/image189.jpeg"/><Relationship Id="rId7" Type="http://schemas.openxmlformats.org/officeDocument/2006/relationships/image" Target="../media/image154.jpeg"/><Relationship Id="rId12" Type="http://schemas.openxmlformats.org/officeDocument/2006/relationships/image" Target="../media/image159.jpeg"/><Relationship Id="rId17" Type="http://schemas.openxmlformats.org/officeDocument/2006/relationships/image" Target="../media/image164.jpeg"/><Relationship Id="rId25" Type="http://schemas.openxmlformats.org/officeDocument/2006/relationships/image" Target="../media/image172.jpeg"/><Relationship Id="rId33" Type="http://schemas.openxmlformats.org/officeDocument/2006/relationships/image" Target="../media/image180.jpeg"/><Relationship Id="rId38" Type="http://schemas.openxmlformats.org/officeDocument/2006/relationships/image" Target="../media/image185.jpeg"/><Relationship Id="rId2" Type="http://schemas.openxmlformats.org/officeDocument/2006/relationships/image" Target="../media/image149.jpeg"/><Relationship Id="rId16" Type="http://schemas.openxmlformats.org/officeDocument/2006/relationships/image" Target="../media/image163.jpeg"/><Relationship Id="rId20" Type="http://schemas.openxmlformats.org/officeDocument/2006/relationships/image" Target="../media/image167.jpeg"/><Relationship Id="rId29" Type="http://schemas.openxmlformats.org/officeDocument/2006/relationships/image" Target="../media/image176.jpeg"/><Relationship Id="rId41" Type="http://schemas.openxmlformats.org/officeDocument/2006/relationships/image" Target="../media/image188.jpeg"/><Relationship Id="rId1" Type="http://schemas.openxmlformats.org/officeDocument/2006/relationships/image" Target="../media/image148.jpeg"/><Relationship Id="rId6" Type="http://schemas.openxmlformats.org/officeDocument/2006/relationships/image" Target="../media/image153.jpeg"/><Relationship Id="rId11" Type="http://schemas.openxmlformats.org/officeDocument/2006/relationships/image" Target="../media/image158.jpeg"/><Relationship Id="rId24" Type="http://schemas.openxmlformats.org/officeDocument/2006/relationships/image" Target="../media/image171.jpeg"/><Relationship Id="rId32" Type="http://schemas.openxmlformats.org/officeDocument/2006/relationships/image" Target="../media/image179.jpeg"/><Relationship Id="rId37" Type="http://schemas.openxmlformats.org/officeDocument/2006/relationships/image" Target="../media/image184.jpeg"/><Relationship Id="rId40" Type="http://schemas.openxmlformats.org/officeDocument/2006/relationships/image" Target="../media/image187.jpeg"/><Relationship Id="rId5" Type="http://schemas.openxmlformats.org/officeDocument/2006/relationships/image" Target="../media/image152.jpeg"/><Relationship Id="rId15" Type="http://schemas.openxmlformats.org/officeDocument/2006/relationships/image" Target="../media/image162.jpeg"/><Relationship Id="rId23" Type="http://schemas.openxmlformats.org/officeDocument/2006/relationships/image" Target="../media/image170.jpeg"/><Relationship Id="rId28" Type="http://schemas.openxmlformats.org/officeDocument/2006/relationships/image" Target="../media/image175.jpeg"/><Relationship Id="rId36" Type="http://schemas.openxmlformats.org/officeDocument/2006/relationships/image" Target="../media/image183.jpeg"/><Relationship Id="rId10" Type="http://schemas.openxmlformats.org/officeDocument/2006/relationships/image" Target="../media/image157.jpeg"/><Relationship Id="rId19" Type="http://schemas.openxmlformats.org/officeDocument/2006/relationships/image" Target="../media/image166.jpeg"/><Relationship Id="rId31" Type="http://schemas.openxmlformats.org/officeDocument/2006/relationships/image" Target="../media/image178.png"/><Relationship Id="rId4" Type="http://schemas.openxmlformats.org/officeDocument/2006/relationships/image" Target="../media/image151.jpeg"/><Relationship Id="rId9" Type="http://schemas.openxmlformats.org/officeDocument/2006/relationships/image" Target="../media/image156.jpeg"/><Relationship Id="rId14" Type="http://schemas.openxmlformats.org/officeDocument/2006/relationships/image" Target="../media/image161.jpeg"/><Relationship Id="rId22" Type="http://schemas.openxmlformats.org/officeDocument/2006/relationships/image" Target="../media/image169.jpeg"/><Relationship Id="rId27" Type="http://schemas.openxmlformats.org/officeDocument/2006/relationships/image" Target="../media/image174.jpeg"/><Relationship Id="rId30" Type="http://schemas.openxmlformats.org/officeDocument/2006/relationships/image" Target="../media/image177.jpeg"/><Relationship Id="rId35" Type="http://schemas.openxmlformats.org/officeDocument/2006/relationships/image" Target="../media/image182.jpeg"/><Relationship Id="rId43" Type="http://schemas.openxmlformats.org/officeDocument/2006/relationships/image" Target="../media/image19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92.jpeg"/><Relationship Id="rId2" Type="http://schemas.openxmlformats.org/officeDocument/2006/relationships/image" Target="../media/image191.jpeg"/><Relationship Id="rId1" Type="http://schemas.openxmlformats.org/officeDocument/2006/relationships/image" Target="../media/image149.jpeg"/><Relationship Id="rId5" Type="http://schemas.openxmlformats.org/officeDocument/2006/relationships/image" Target="../media/image194.jpeg"/><Relationship Id="rId4" Type="http://schemas.openxmlformats.org/officeDocument/2006/relationships/image" Target="../media/image19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3" Type="http://schemas.openxmlformats.org/officeDocument/2006/relationships/image" Target="../media/image4.jpeg"/><Relationship Id="rId21" Type="http://schemas.openxmlformats.org/officeDocument/2006/relationships/image" Target="../media/image22.jpeg"/><Relationship Id="rId34" Type="http://schemas.openxmlformats.org/officeDocument/2006/relationships/image" Target="../media/image35.jpeg"/><Relationship Id="rId42" Type="http://schemas.openxmlformats.org/officeDocument/2006/relationships/image" Target="../media/image43.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 Id="rId43" Type="http://schemas.openxmlformats.org/officeDocument/2006/relationships/image" Target="../media/image4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image" Target="../media/image47.jpeg"/><Relationship Id="rId7" Type="http://schemas.openxmlformats.org/officeDocument/2006/relationships/image" Target="../media/image51.jpeg"/><Relationship Id="rId2" Type="http://schemas.openxmlformats.org/officeDocument/2006/relationships/image" Target="../media/image46.jpeg"/><Relationship Id="rId1" Type="http://schemas.openxmlformats.org/officeDocument/2006/relationships/image" Target="../media/image45.jpeg"/><Relationship Id="rId6" Type="http://schemas.openxmlformats.org/officeDocument/2006/relationships/image" Target="../media/image50.jpeg"/><Relationship Id="rId5" Type="http://schemas.openxmlformats.org/officeDocument/2006/relationships/image" Target="../media/image49.jpeg"/><Relationship Id="rId4" Type="http://schemas.openxmlformats.org/officeDocument/2006/relationships/image" Target="../media/image4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60.jpeg"/><Relationship Id="rId13" Type="http://schemas.openxmlformats.org/officeDocument/2006/relationships/image" Target="../media/image65.jpeg"/><Relationship Id="rId18" Type="http://schemas.openxmlformats.org/officeDocument/2006/relationships/image" Target="../media/image70.jpeg"/><Relationship Id="rId3" Type="http://schemas.openxmlformats.org/officeDocument/2006/relationships/image" Target="../media/image55.jpeg"/><Relationship Id="rId7" Type="http://schemas.openxmlformats.org/officeDocument/2006/relationships/image" Target="../media/image59.jpeg"/><Relationship Id="rId12" Type="http://schemas.openxmlformats.org/officeDocument/2006/relationships/image" Target="../media/image64.png"/><Relationship Id="rId17" Type="http://schemas.openxmlformats.org/officeDocument/2006/relationships/image" Target="../media/image69.jpeg"/><Relationship Id="rId2" Type="http://schemas.openxmlformats.org/officeDocument/2006/relationships/image" Target="../media/image54.jpeg"/><Relationship Id="rId16" Type="http://schemas.openxmlformats.org/officeDocument/2006/relationships/image" Target="../media/image68.jpeg"/><Relationship Id="rId1" Type="http://schemas.openxmlformats.org/officeDocument/2006/relationships/image" Target="../media/image53.jpeg"/><Relationship Id="rId6" Type="http://schemas.openxmlformats.org/officeDocument/2006/relationships/image" Target="../media/image58.jpeg"/><Relationship Id="rId11" Type="http://schemas.openxmlformats.org/officeDocument/2006/relationships/image" Target="../media/image63.jpeg"/><Relationship Id="rId5" Type="http://schemas.openxmlformats.org/officeDocument/2006/relationships/image" Target="../media/image57.jpeg"/><Relationship Id="rId15" Type="http://schemas.openxmlformats.org/officeDocument/2006/relationships/image" Target="../media/image67.jpeg"/><Relationship Id="rId10" Type="http://schemas.openxmlformats.org/officeDocument/2006/relationships/image" Target="../media/image62.jpeg"/><Relationship Id="rId4" Type="http://schemas.openxmlformats.org/officeDocument/2006/relationships/image" Target="../media/image56.jpeg"/><Relationship Id="rId9" Type="http://schemas.openxmlformats.org/officeDocument/2006/relationships/image" Target="../media/image61.jpeg"/><Relationship Id="rId14" Type="http://schemas.openxmlformats.org/officeDocument/2006/relationships/image" Target="../media/image6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78.jpeg"/><Relationship Id="rId3" Type="http://schemas.openxmlformats.org/officeDocument/2006/relationships/image" Target="../media/image73.jpeg"/><Relationship Id="rId7" Type="http://schemas.openxmlformats.org/officeDocument/2006/relationships/image" Target="../media/image77.jpeg"/><Relationship Id="rId12" Type="http://schemas.openxmlformats.org/officeDocument/2006/relationships/image" Target="../media/image82.jpeg"/><Relationship Id="rId2" Type="http://schemas.openxmlformats.org/officeDocument/2006/relationships/image" Target="../media/image72.jpeg"/><Relationship Id="rId1" Type="http://schemas.openxmlformats.org/officeDocument/2006/relationships/image" Target="../media/image71.jpeg"/><Relationship Id="rId6" Type="http://schemas.openxmlformats.org/officeDocument/2006/relationships/image" Target="../media/image76.jpeg"/><Relationship Id="rId11" Type="http://schemas.openxmlformats.org/officeDocument/2006/relationships/image" Target="../media/image81.jpeg"/><Relationship Id="rId5" Type="http://schemas.openxmlformats.org/officeDocument/2006/relationships/image" Target="../media/image75.jpeg"/><Relationship Id="rId10" Type="http://schemas.openxmlformats.org/officeDocument/2006/relationships/image" Target="../media/image80.jpeg"/><Relationship Id="rId4" Type="http://schemas.openxmlformats.org/officeDocument/2006/relationships/image" Target="../media/image74.jpeg"/><Relationship Id="rId9" Type="http://schemas.openxmlformats.org/officeDocument/2006/relationships/image" Target="../media/image79.jpeg"/></Relationships>
</file>

<file path=xl/drawings/_rels/drawing6.xml.rels><?xml version="1.0" encoding="UTF-8" standalone="yes"?>
<Relationships xmlns="http://schemas.openxmlformats.org/package/2006/relationships"><Relationship Id="rId8" Type="http://schemas.openxmlformats.org/officeDocument/2006/relationships/image" Target="../media/image90.jpeg"/><Relationship Id="rId13" Type="http://schemas.openxmlformats.org/officeDocument/2006/relationships/image" Target="../media/image95.jpeg"/><Relationship Id="rId18" Type="http://schemas.openxmlformats.org/officeDocument/2006/relationships/image" Target="../media/image100.jpeg"/><Relationship Id="rId3" Type="http://schemas.openxmlformats.org/officeDocument/2006/relationships/image" Target="../media/image85.jpeg"/><Relationship Id="rId7" Type="http://schemas.openxmlformats.org/officeDocument/2006/relationships/image" Target="../media/image89.jpeg"/><Relationship Id="rId12" Type="http://schemas.openxmlformats.org/officeDocument/2006/relationships/image" Target="../media/image94.jpeg"/><Relationship Id="rId17" Type="http://schemas.openxmlformats.org/officeDocument/2006/relationships/image" Target="../media/image99.jpeg"/><Relationship Id="rId2" Type="http://schemas.openxmlformats.org/officeDocument/2006/relationships/image" Target="../media/image84.jpeg"/><Relationship Id="rId16" Type="http://schemas.openxmlformats.org/officeDocument/2006/relationships/image" Target="../media/image98.jpeg"/><Relationship Id="rId1" Type="http://schemas.openxmlformats.org/officeDocument/2006/relationships/image" Target="../media/image83.jpeg"/><Relationship Id="rId6" Type="http://schemas.openxmlformats.org/officeDocument/2006/relationships/image" Target="../media/image88.jpeg"/><Relationship Id="rId11" Type="http://schemas.openxmlformats.org/officeDocument/2006/relationships/image" Target="../media/image93.jpeg"/><Relationship Id="rId5" Type="http://schemas.openxmlformats.org/officeDocument/2006/relationships/image" Target="../media/image87.jpeg"/><Relationship Id="rId15" Type="http://schemas.openxmlformats.org/officeDocument/2006/relationships/image" Target="../media/image97.jpeg"/><Relationship Id="rId10" Type="http://schemas.openxmlformats.org/officeDocument/2006/relationships/image" Target="../media/image92.jpeg"/><Relationship Id="rId19" Type="http://schemas.openxmlformats.org/officeDocument/2006/relationships/image" Target="../media/image101.jpeg"/><Relationship Id="rId4" Type="http://schemas.openxmlformats.org/officeDocument/2006/relationships/image" Target="../media/image86.jpeg"/><Relationship Id="rId9" Type="http://schemas.openxmlformats.org/officeDocument/2006/relationships/image" Target="../media/image91.jpeg"/><Relationship Id="rId14" Type="http://schemas.openxmlformats.org/officeDocument/2006/relationships/image" Target="../media/image96.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09.jpeg"/><Relationship Id="rId13" Type="http://schemas.openxmlformats.org/officeDocument/2006/relationships/image" Target="../media/image114.jpeg"/><Relationship Id="rId18" Type="http://schemas.openxmlformats.org/officeDocument/2006/relationships/image" Target="../media/image119.jpeg"/><Relationship Id="rId26" Type="http://schemas.openxmlformats.org/officeDocument/2006/relationships/image" Target="../media/image127.jpeg"/><Relationship Id="rId3" Type="http://schemas.openxmlformats.org/officeDocument/2006/relationships/image" Target="../media/image104.jpeg"/><Relationship Id="rId21" Type="http://schemas.openxmlformats.org/officeDocument/2006/relationships/image" Target="../media/image122.jpeg"/><Relationship Id="rId7" Type="http://schemas.openxmlformats.org/officeDocument/2006/relationships/image" Target="../media/image108.jpeg"/><Relationship Id="rId12" Type="http://schemas.openxmlformats.org/officeDocument/2006/relationships/image" Target="../media/image113.jpeg"/><Relationship Id="rId17" Type="http://schemas.openxmlformats.org/officeDocument/2006/relationships/image" Target="../media/image118.jpeg"/><Relationship Id="rId25" Type="http://schemas.openxmlformats.org/officeDocument/2006/relationships/image" Target="../media/image126.jpeg"/><Relationship Id="rId2" Type="http://schemas.openxmlformats.org/officeDocument/2006/relationships/image" Target="../media/image103.jpeg"/><Relationship Id="rId16" Type="http://schemas.openxmlformats.org/officeDocument/2006/relationships/image" Target="../media/image117.jpeg"/><Relationship Id="rId20" Type="http://schemas.openxmlformats.org/officeDocument/2006/relationships/image" Target="../media/image121.jpeg"/><Relationship Id="rId29" Type="http://schemas.openxmlformats.org/officeDocument/2006/relationships/image" Target="../media/image130.jpeg"/><Relationship Id="rId1" Type="http://schemas.openxmlformats.org/officeDocument/2006/relationships/image" Target="../media/image102.jpeg"/><Relationship Id="rId6" Type="http://schemas.openxmlformats.org/officeDocument/2006/relationships/image" Target="../media/image107.jpeg"/><Relationship Id="rId11" Type="http://schemas.openxmlformats.org/officeDocument/2006/relationships/image" Target="../media/image112.jpeg"/><Relationship Id="rId24" Type="http://schemas.openxmlformats.org/officeDocument/2006/relationships/image" Target="../media/image125.jpeg"/><Relationship Id="rId32" Type="http://schemas.openxmlformats.org/officeDocument/2006/relationships/image" Target="../media/image133.jpeg"/><Relationship Id="rId5" Type="http://schemas.openxmlformats.org/officeDocument/2006/relationships/image" Target="../media/image106.jpeg"/><Relationship Id="rId15" Type="http://schemas.openxmlformats.org/officeDocument/2006/relationships/image" Target="../media/image116.jpeg"/><Relationship Id="rId23" Type="http://schemas.openxmlformats.org/officeDocument/2006/relationships/image" Target="../media/image124.jpeg"/><Relationship Id="rId28" Type="http://schemas.openxmlformats.org/officeDocument/2006/relationships/image" Target="../media/image129.jpeg"/><Relationship Id="rId10" Type="http://schemas.openxmlformats.org/officeDocument/2006/relationships/image" Target="../media/image111.jpeg"/><Relationship Id="rId19" Type="http://schemas.openxmlformats.org/officeDocument/2006/relationships/image" Target="../media/image120.jpeg"/><Relationship Id="rId31" Type="http://schemas.openxmlformats.org/officeDocument/2006/relationships/image" Target="../media/image132.jpeg"/><Relationship Id="rId4" Type="http://schemas.openxmlformats.org/officeDocument/2006/relationships/image" Target="../media/image105.jpeg"/><Relationship Id="rId9" Type="http://schemas.openxmlformats.org/officeDocument/2006/relationships/image" Target="../media/image110.jpeg"/><Relationship Id="rId14" Type="http://schemas.openxmlformats.org/officeDocument/2006/relationships/image" Target="../media/image115.jpeg"/><Relationship Id="rId22" Type="http://schemas.openxmlformats.org/officeDocument/2006/relationships/image" Target="../media/image123.jpeg"/><Relationship Id="rId27" Type="http://schemas.openxmlformats.org/officeDocument/2006/relationships/image" Target="../media/image128.jpeg"/><Relationship Id="rId30" Type="http://schemas.openxmlformats.org/officeDocument/2006/relationships/image" Target="../media/image13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41.png"/><Relationship Id="rId3" Type="http://schemas.openxmlformats.org/officeDocument/2006/relationships/image" Target="../media/image136.jpeg"/><Relationship Id="rId7" Type="http://schemas.openxmlformats.org/officeDocument/2006/relationships/image" Target="../media/image140.png"/><Relationship Id="rId2" Type="http://schemas.openxmlformats.org/officeDocument/2006/relationships/image" Target="../media/image135.jpeg"/><Relationship Id="rId1" Type="http://schemas.openxmlformats.org/officeDocument/2006/relationships/image" Target="../media/image134.jpeg"/><Relationship Id="rId6" Type="http://schemas.openxmlformats.org/officeDocument/2006/relationships/image" Target="../media/image139.png"/><Relationship Id="rId5" Type="http://schemas.openxmlformats.org/officeDocument/2006/relationships/image" Target="../media/image138.gif"/><Relationship Id="rId4" Type="http://schemas.openxmlformats.org/officeDocument/2006/relationships/image" Target="../media/image13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4.jpeg"/><Relationship Id="rId2" Type="http://schemas.openxmlformats.org/officeDocument/2006/relationships/image" Target="../media/image143.jpeg"/><Relationship Id="rId1" Type="http://schemas.openxmlformats.org/officeDocument/2006/relationships/image" Target="../media/image142.jpeg"/></Relationships>
</file>

<file path=xl/drawings/drawing1.xml><?xml version="1.0" encoding="utf-8"?>
<xdr:wsDr xmlns:xdr="http://schemas.openxmlformats.org/drawingml/2006/spreadsheetDrawing" xmlns:a="http://schemas.openxmlformats.org/drawingml/2006/main">
  <xdr:twoCellAnchor editAs="oneCell">
    <xdr:from>
      <xdr:col>1</xdr:col>
      <xdr:colOff>57978</xdr:colOff>
      <xdr:row>1</xdr:row>
      <xdr:rowOff>0</xdr:rowOff>
    </xdr:from>
    <xdr:to>
      <xdr:col>9</xdr:col>
      <xdr:colOff>530319</xdr:colOff>
      <xdr:row>1</xdr:row>
      <xdr:rowOff>954000</xdr:rowOff>
    </xdr:to>
    <xdr:pic>
      <xdr:nvPicPr>
        <xdr:cNvPr id="3" name="Рисунок 2" descr="шапка.jpg"/>
        <xdr:cNvPicPr>
          <a:picLocks noChangeAspect="1"/>
        </xdr:cNvPicPr>
      </xdr:nvPicPr>
      <xdr:blipFill>
        <a:blip xmlns:r="http://schemas.openxmlformats.org/officeDocument/2006/relationships" r:embed="rId1" cstate="print"/>
        <a:stretch>
          <a:fillRect/>
        </a:stretch>
      </xdr:blipFill>
      <xdr:spPr>
        <a:xfrm>
          <a:off x="670891" y="190500"/>
          <a:ext cx="5143732" cy="954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132521</xdr:colOff>
      <xdr:row>2</xdr:row>
      <xdr:rowOff>74544</xdr:rowOff>
    </xdr:from>
    <xdr:to>
      <xdr:col>2</xdr:col>
      <xdr:colOff>488673</xdr:colOff>
      <xdr:row>4</xdr:row>
      <xdr:rowOff>403764</xdr:rowOff>
    </xdr:to>
    <xdr:pic>
      <xdr:nvPicPr>
        <xdr:cNvPr id="6" name="Рисунок 5" descr="shar.jpg"/>
        <xdr:cNvPicPr>
          <a:picLocks noChangeAspect="1"/>
        </xdr:cNvPicPr>
      </xdr:nvPicPr>
      <xdr:blipFill>
        <a:blip xmlns:r="http://schemas.openxmlformats.org/officeDocument/2006/relationships" r:embed="rId1" cstate="screen"/>
        <a:srcRect/>
        <a:stretch>
          <a:fillRect/>
        </a:stretch>
      </xdr:blipFill>
      <xdr:spPr>
        <a:xfrm>
          <a:off x="745434" y="795131"/>
          <a:ext cx="969065" cy="1041524"/>
        </a:xfrm>
        <a:prstGeom prst="rect">
          <a:avLst/>
        </a:prstGeom>
      </xdr:spPr>
    </xdr:pic>
    <xdr:clientData/>
  </xdr:twoCellAnchor>
  <xdr:twoCellAnchor editAs="oneCell">
    <xdr:from>
      <xdr:col>1</xdr:col>
      <xdr:colOff>74543</xdr:colOff>
      <xdr:row>5</xdr:row>
      <xdr:rowOff>182217</xdr:rowOff>
    </xdr:from>
    <xdr:to>
      <xdr:col>2</xdr:col>
      <xdr:colOff>560922</xdr:colOff>
      <xdr:row>6</xdr:row>
      <xdr:rowOff>314739</xdr:rowOff>
    </xdr:to>
    <xdr:pic>
      <xdr:nvPicPr>
        <xdr:cNvPr id="7" name="Рисунок 6" descr="привод.jpg"/>
        <xdr:cNvPicPr>
          <a:picLocks noChangeAspect="1"/>
        </xdr:cNvPicPr>
      </xdr:nvPicPr>
      <xdr:blipFill>
        <a:blip xmlns:r="http://schemas.openxmlformats.org/officeDocument/2006/relationships" r:embed="rId2" cstate="screen"/>
        <a:stretch>
          <a:fillRect/>
        </a:stretch>
      </xdr:blipFill>
      <xdr:spPr>
        <a:xfrm>
          <a:off x="687456" y="2112065"/>
          <a:ext cx="1099292" cy="762000"/>
        </a:xfrm>
        <a:prstGeom prst="rect">
          <a:avLst/>
        </a:prstGeom>
      </xdr:spPr>
    </xdr:pic>
    <xdr:clientData/>
  </xdr:twoCellAnchor>
  <xdr:twoCellAnchor editAs="oneCell">
    <xdr:from>
      <xdr:col>1</xdr:col>
      <xdr:colOff>107674</xdr:colOff>
      <xdr:row>7</xdr:row>
      <xdr:rowOff>107674</xdr:rowOff>
    </xdr:from>
    <xdr:to>
      <xdr:col>2</xdr:col>
      <xdr:colOff>461035</xdr:colOff>
      <xdr:row>8</xdr:row>
      <xdr:rowOff>496956</xdr:rowOff>
    </xdr:to>
    <xdr:pic>
      <xdr:nvPicPr>
        <xdr:cNvPr id="8" name="Picture 2"/>
        <xdr:cNvPicPr>
          <a:picLocks noChangeAspect="1" noChangeArrowheads="1"/>
        </xdr:cNvPicPr>
      </xdr:nvPicPr>
      <xdr:blipFill>
        <a:blip xmlns:r="http://schemas.openxmlformats.org/officeDocument/2006/relationships" r:embed="rId3" cstate="screen"/>
        <a:srcRect/>
        <a:stretch>
          <a:fillRect/>
        </a:stretch>
      </xdr:blipFill>
      <xdr:spPr bwMode="auto">
        <a:xfrm>
          <a:off x="720587" y="3197087"/>
          <a:ext cx="966274" cy="944217"/>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73270</xdr:colOff>
      <xdr:row>43</xdr:row>
      <xdr:rowOff>219808</xdr:rowOff>
    </xdr:from>
    <xdr:to>
      <xdr:col>3</xdr:col>
      <xdr:colOff>611087</xdr:colOff>
      <xdr:row>43</xdr:row>
      <xdr:rowOff>223471</xdr:rowOff>
    </xdr:to>
    <xdr:pic>
      <xdr:nvPicPr>
        <xdr:cNvPr id="22" name="Picture 22" descr="https://dl-center.ru/sites/default/files/styles/large/public/tovary/ekodorozhka2_0.jpg?itok=oyBkklNe"/>
        <xdr:cNvPicPr>
          <a:picLocks noChangeAspect="1" noChangeArrowheads="1"/>
        </xdr:cNvPicPr>
      </xdr:nvPicPr>
      <xdr:blipFill>
        <a:blip xmlns:r="http://schemas.openxmlformats.org/officeDocument/2006/relationships" r:embed="rId1"/>
        <a:srcRect t="16282" b="23339"/>
        <a:stretch>
          <a:fillRect/>
        </a:stretch>
      </xdr:blipFill>
      <xdr:spPr bwMode="auto">
        <a:xfrm>
          <a:off x="4740520" y="32347633"/>
          <a:ext cx="1348908" cy="813288"/>
        </a:xfrm>
        <a:prstGeom prst="rect">
          <a:avLst/>
        </a:prstGeom>
        <a:noFill/>
      </xdr:spPr>
    </xdr:pic>
    <xdr:clientData/>
  </xdr:twoCellAnchor>
  <xdr:twoCellAnchor editAs="oneCell">
    <xdr:from>
      <xdr:col>3</xdr:col>
      <xdr:colOff>51288</xdr:colOff>
      <xdr:row>5</xdr:row>
      <xdr:rowOff>227132</xdr:rowOff>
    </xdr:from>
    <xdr:to>
      <xdr:col>3</xdr:col>
      <xdr:colOff>609600</xdr:colOff>
      <xdr:row>5</xdr:row>
      <xdr:rowOff>229329</xdr:rowOff>
    </xdr:to>
    <xdr:pic>
      <xdr:nvPicPr>
        <xdr:cNvPr id="25" name="Рисунок 24" descr="сенсорный дом АУРИ 3.jpg"/>
        <xdr:cNvPicPr>
          <a:picLocks noChangeAspect="1"/>
        </xdr:cNvPicPr>
      </xdr:nvPicPr>
      <xdr:blipFill>
        <a:blip xmlns:r="http://schemas.openxmlformats.org/officeDocument/2006/relationships" r:embed="rId2"/>
        <a:stretch>
          <a:fillRect/>
        </a:stretch>
      </xdr:blipFill>
      <xdr:spPr>
        <a:xfrm>
          <a:off x="4718538" y="4332407"/>
          <a:ext cx="1340828" cy="1340828"/>
        </a:xfrm>
        <a:prstGeom prst="rect">
          <a:avLst/>
        </a:prstGeom>
      </xdr:spPr>
    </xdr:pic>
    <xdr:clientData/>
  </xdr:twoCellAnchor>
  <xdr:twoCellAnchor editAs="oneCell">
    <xdr:from>
      <xdr:col>3</xdr:col>
      <xdr:colOff>100028</xdr:colOff>
      <xdr:row>3</xdr:row>
      <xdr:rowOff>82826</xdr:rowOff>
    </xdr:from>
    <xdr:to>
      <xdr:col>3</xdr:col>
      <xdr:colOff>1418874</xdr:colOff>
      <xdr:row>3</xdr:row>
      <xdr:rowOff>1242391</xdr:rowOff>
    </xdr:to>
    <xdr:pic>
      <xdr:nvPicPr>
        <xdr:cNvPr id="43" name="Рисунок 42" descr="сенсорный дом АУРИ 1.jpg"/>
        <xdr:cNvPicPr>
          <a:picLocks noChangeAspect="1"/>
        </xdr:cNvPicPr>
      </xdr:nvPicPr>
      <xdr:blipFill>
        <a:blip xmlns:r="http://schemas.openxmlformats.org/officeDocument/2006/relationships" r:embed="rId3" cstate="screen"/>
        <a:srcRect t="7343" b="4734"/>
        <a:stretch>
          <a:fillRect/>
        </a:stretch>
      </xdr:blipFill>
      <xdr:spPr>
        <a:xfrm>
          <a:off x="6171180" y="1209261"/>
          <a:ext cx="1318846" cy="1159565"/>
        </a:xfrm>
        <a:prstGeom prst="rect">
          <a:avLst/>
        </a:prstGeom>
      </xdr:spPr>
    </xdr:pic>
    <xdr:clientData/>
  </xdr:twoCellAnchor>
  <xdr:twoCellAnchor editAs="oneCell">
    <xdr:from>
      <xdr:col>3</xdr:col>
      <xdr:colOff>137619</xdr:colOff>
      <xdr:row>4</xdr:row>
      <xdr:rowOff>18157</xdr:rowOff>
    </xdr:from>
    <xdr:to>
      <xdr:col>3</xdr:col>
      <xdr:colOff>1441811</xdr:colOff>
      <xdr:row>4</xdr:row>
      <xdr:rowOff>1322349</xdr:rowOff>
    </xdr:to>
    <xdr:pic>
      <xdr:nvPicPr>
        <xdr:cNvPr id="44" name="Рисунок 43" descr="сенсорный дом АУРИ 2.jpg"/>
        <xdr:cNvPicPr>
          <a:picLocks noChangeAspect="1"/>
        </xdr:cNvPicPr>
      </xdr:nvPicPr>
      <xdr:blipFill>
        <a:blip xmlns:r="http://schemas.openxmlformats.org/officeDocument/2006/relationships" r:embed="rId4" cstate="screen"/>
        <a:stretch>
          <a:fillRect/>
        </a:stretch>
      </xdr:blipFill>
      <xdr:spPr>
        <a:xfrm>
          <a:off x="6208771" y="2411831"/>
          <a:ext cx="1304192" cy="1304192"/>
        </a:xfrm>
        <a:prstGeom prst="rect">
          <a:avLst/>
        </a:prstGeom>
      </xdr:spPr>
    </xdr:pic>
    <xdr:clientData/>
  </xdr:twoCellAnchor>
  <xdr:twoCellAnchor editAs="oneCell">
    <xdr:from>
      <xdr:col>3</xdr:col>
      <xdr:colOff>98118</xdr:colOff>
      <xdr:row>5</xdr:row>
      <xdr:rowOff>96524</xdr:rowOff>
    </xdr:from>
    <xdr:to>
      <xdr:col>3</xdr:col>
      <xdr:colOff>1438946</xdr:colOff>
      <xdr:row>5</xdr:row>
      <xdr:rowOff>1437352</xdr:rowOff>
    </xdr:to>
    <xdr:pic>
      <xdr:nvPicPr>
        <xdr:cNvPr id="45" name="Рисунок 44" descr="сенсорный дом АУРИ 3.jpg"/>
        <xdr:cNvPicPr>
          <a:picLocks noChangeAspect="1"/>
        </xdr:cNvPicPr>
      </xdr:nvPicPr>
      <xdr:blipFill>
        <a:blip xmlns:r="http://schemas.openxmlformats.org/officeDocument/2006/relationships" r:embed="rId5" cstate="screen"/>
        <a:stretch>
          <a:fillRect/>
        </a:stretch>
      </xdr:blipFill>
      <xdr:spPr>
        <a:xfrm>
          <a:off x="6169270" y="3848546"/>
          <a:ext cx="1340828" cy="1340828"/>
        </a:xfrm>
        <a:prstGeom prst="rect">
          <a:avLst/>
        </a:prstGeom>
      </xdr:spPr>
    </xdr:pic>
    <xdr:clientData/>
  </xdr:twoCellAnchor>
  <xdr:twoCellAnchor editAs="oneCell">
    <xdr:from>
      <xdr:col>3</xdr:col>
      <xdr:colOff>113727</xdr:colOff>
      <xdr:row>6</xdr:row>
      <xdr:rowOff>49695</xdr:rowOff>
    </xdr:from>
    <xdr:to>
      <xdr:col>3</xdr:col>
      <xdr:colOff>1417919</xdr:colOff>
      <xdr:row>6</xdr:row>
      <xdr:rowOff>1209260</xdr:rowOff>
    </xdr:to>
    <xdr:pic>
      <xdr:nvPicPr>
        <xdr:cNvPr id="46" name="Рисунок 45" descr="сенсорный дом АУРИ 4.jpg"/>
        <xdr:cNvPicPr>
          <a:picLocks noChangeAspect="1"/>
        </xdr:cNvPicPr>
      </xdr:nvPicPr>
      <xdr:blipFill>
        <a:blip xmlns:r="http://schemas.openxmlformats.org/officeDocument/2006/relationships" r:embed="rId6" cstate="screen"/>
        <a:srcRect t="5178" b="5911"/>
        <a:stretch>
          <a:fillRect/>
        </a:stretch>
      </xdr:blipFill>
      <xdr:spPr>
        <a:xfrm>
          <a:off x="6184879" y="5582478"/>
          <a:ext cx="1304192" cy="1159565"/>
        </a:xfrm>
        <a:prstGeom prst="rect">
          <a:avLst/>
        </a:prstGeom>
      </xdr:spPr>
    </xdr:pic>
    <xdr:clientData/>
  </xdr:twoCellAnchor>
  <xdr:twoCellAnchor editAs="oneCell">
    <xdr:from>
      <xdr:col>3</xdr:col>
      <xdr:colOff>194640</xdr:colOff>
      <xdr:row>7</xdr:row>
      <xdr:rowOff>57980</xdr:rowOff>
    </xdr:from>
    <xdr:to>
      <xdr:col>3</xdr:col>
      <xdr:colOff>1358348</xdr:colOff>
      <xdr:row>7</xdr:row>
      <xdr:rowOff>935935</xdr:rowOff>
    </xdr:to>
    <xdr:pic>
      <xdr:nvPicPr>
        <xdr:cNvPr id="47" name="Рисунок 46" descr="сенсорный дом АУРИ 5.jpg"/>
        <xdr:cNvPicPr>
          <a:picLocks noChangeAspect="1"/>
        </xdr:cNvPicPr>
      </xdr:nvPicPr>
      <xdr:blipFill>
        <a:blip xmlns:r="http://schemas.openxmlformats.org/officeDocument/2006/relationships" r:embed="rId7" cstate="screen"/>
        <a:srcRect t="11848" b="7501"/>
        <a:stretch>
          <a:fillRect/>
        </a:stretch>
      </xdr:blipFill>
      <xdr:spPr>
        <a:xfrm>
          <a:off x="6265792" y="6874567"/>
          <a:ext cx="1163708" cy="877955"/>
        </a:xfrm>
        <a:prstGeom prst="rect">
          <a:avLst/>
        </a:prstGeom>
      </xdr:spPr>
    </xdr:pic>
    <xdr:clientData/>
  </xdr:twoCellAnchor>
  <xdr:twoCellAnchor editAs="oneCell">
    <xdr:from>
      <xdr:col>3</xdr:col>
      <xdr:colOff>97161</xdr:colOff>
      <xdr:row>8</xdr:row>
      <xdr:rowOff>99391</xdr:rowOff>
    </xdr:from>
    <xdr:to>
      <xdr:col>3</xdr:col>
      <xdr:colOff>1386699</xdr:colOff>
      <xdr:row>8</xdr:row>
      <xdr:rowOff>1134718</xdr:rowOff>
    </xdr:to>
    <xdr:pic>
      <xdr:nvPicPr>
        <xdr:cNvPr id="48" name="Рисунок 47" descr="сенсорный дом АУРИ 6.jpg"/>
        <xdr:cNvPicPr>
          <a:picLocks noChangeAspect="1"/>
        </xdr:cNvPicPr>
      </xdr:nvPicPr>
      <xdr:blipFill>
        <a:blip xmlns:r="http://schemas.openxmlformats.org/officeDocument/2006/relationships" r:embed="rId8" cstate="screen"/>
        <a:srcRect t="13290" b="6423"/>
        <a:stretch>
          <a:fillRect/>
        </a:stretch>
      </xdr:blipFill>
      <xdr:spPr>
        <a:xfrm>
          <a:off x="6168313" y="7885043"/>
          <a:ext cx="1289538" cy="1035327"/>
        </a:xfrm>
        <a:prstGeom prst="rect">
          <a:avLst/>
        </a:prstGeom>
      </xdr:spPr>
    </xdr:pic>
    <xdr:clientData/>
  </xdr:twoCellAnchor>
  <xdr:twoCellAnchor editAs="oneCell">
    <xdr:from>
      <xdr:col>3</xdr:col>
      <xdr:colOff>167563</xdr:colOff>
      <xdr:row>22</xdr:row>
      <xdr:rowOff>24847</xdr:rowOff>
    </xdr:from>
    <xdr:to>
      <xdr:col>3</xdr:col>
      <xdr:colOff>1385781</xdr:colOff>
      <xdr:row>22</xdr:row>
      <xdr:rowOff>828260</xdr:rowOff>
    </xdr:to>
    <xdr:pic>
      <xdr:nvPicPr>
        <xdr:cNvPr id="49" name="Picture 2" descr="https://dl-center.ru/sites/default/files/styles/large/public/tovary/balansirovochnyy_mostik2.jpg?itok=9DtrjpAo"/>
        <xdr:cNvPicPr>
          <a:picLocks noChangeAspect="1" noChangeArrowheads="1"/>
        </xdr:cNvPicPr>
      </xdr:nvPicPr>
      <xdr:blipFill>
        <a:blip xmlns:r="http://schemas.openxmlformats.org/officeDocument/2006/relationships" r:embed="rId9" cstate="screen"/>
        <a:srcRect t="8242" b="11191"/>
        <a:stretch>
          <a:fillRect/>
        </a:stretch>
      </xdr:blipFill>
      <xdr:spPr bwMode="auto">
        <a:xfrm>
          <a:off x="6238715" y="22197390"/>
          <a:ext cx="1218218" cy="803413"/>
        </a:xfrm>
        <a:prstGeom prst="rect">
          <a:avLst/>
        </a:prstGeom>
        <a:noFill/>
      </xdr:spPr>
    </xdr:pic>
    <xdr:clientData/>
  </xdr:twoCellAnchor>
  <xdr:twoCellAnchor editAs="oneCell">
    <xdr:from>
      <xdr:col>3</xdr:col>
      <xdr:colOff>219808</xdr:colOff>
      <xdr:row>23</xdr:row>
      <xdr:rowOff>51288</xdr:rowOff>
    </xdr:from>
    <xdr:to>
      <xdr:col>3</xdr:col>
      <xdr:colOff>1300172</xdr:colOff>
      <xdr:row>23</xdr:row>
      <xdr:rowOff>981807</xdr:rowOff>
    </xdr:to>
    <xdr:pic>
      <xdr:nvPicPr>
        <xdr:cNvPr id="50" name="Picture 3" descr="https://dl-center.ru/sites/default/files/styles/large/public/tovary/komplekt_dosok2.jpg?itok=Aw2yWWMX"/>
        <xdr:cNvPicPr>
          <a:picLocks noChangeAspect="1" noChangeArrowheads="1"/>
        </xdr:cNvPicPr>
      </xdr:nvPicPr>
      <xdr:blipFill>
        <a:blip xmlns:r="http://schemas.openxmlformats.org/officeDocument/2006/relationships" r:embed="rId10" cstate="screen"/>
        <a:srcRect/>
        <a:stretch>
          <a:fillRect/>
        </a:stretch>
      </xdr:blipFill>
      <xdr:spPr bwMode="auto">
        <a:xfrm>
          <a:off x="6286500" y="12038134"/>
          <a:ext cx="1080364" cy="930519"/>
        </a:xfrm>
        <a:prstGeom prst="rect">
          <a:avLst/>
        </a:prstGeom>
        <a:noFill/>
      </xdr:spPr>
    </xdr:pic>
    <xdr:clientData/>
  </xdr:twoCellAnchor>
  <xdr:twoCellAnchor editAs="oneCell">
    <xdr:from>
      <xdr:col>3</xdr:col>
      <xdr:colOff>131884</xdr:colOff>
      <xdr:row>24</xdr:row>
      <xdr:rowOff>80596</xdr:rowOff>
    </xdr:from>
    <xdr:to>
      <xdr:col>3</xdr:col>
      <xdr:colOff>1349762</xdr:colOff>
      <xdr:row>24</xdr:row>
      <xdr:rowOff>732692</xdr:rowOff>
    </xdr:to>
    <xdr:pic>
      <xdr:nvPicPr>
        <xdr:cNvPr id="51" name="Picture 4" descr="https://dl-center.ru/sites/default/files/styles/large/public/tovary/nabor_dosok.jpg?itok=cYYCW_uf"/>
        <xdr:cNvPicPr>
          <a:picLocks noChangeAspect="1" noChangeArrowheads="1"/>
        </xdr:cNvPicPr>
      </xdr:nvPicPr>
      <xdr:blipFill>
        <a:blip xmlns:r="http://schemas.openxmlformats.org/officeDocument/2006/relationships" r:embed="rId11" cstate="screen"/>
        <a:srcRect/>
        <a:stretch>
          <a:fillRect/>
        </a:stretch>
      </xdr:blipFill>
      <xdr:spPr bwMode="auto">
        <a:xfrm>
          <a:off x="6198576" y="13122519"/>
          <a:ext cx="1217878" cy="652096"/>
        </a:xfrm>
        <a:prstGeom prst="rect">
          <a:avLst/>
        </a:prstGeom>
        <a:noFill/>
      </xdr:spPr>
    </xdr:pic>
    <xdr:clientData/>
  </xdr:twoCellAnchor>
  <xdr:twoCellAnchor editAs="oneCell">
    <xdr:from>
      <xdr:col>3</xdr:col>
      <xdr:colOff>21981</xdr:colOff>
      <xdr:row>25</xdr:row>
      <xdr:rowOff>146539</xdr:rowOff>
    </xdr:from>
    <xdr:to>
      <xdr:col>3</xdr:col>
      <xdr:colOff>1467429</xdr:colOff>
      <xdr:row>25</xdr:row>
      <xdr:rowOff>808892</xdr:rowOff>
    </xdr:to>
    <xdr:pic>
      <xdr:nvPicPr>
        <xdr:cNvPr id="52" name="Picture 5" descr="https://dl-center.ru/sites/default/files/styles/large/public/tovary/komplekt_dosok_0.jpg?itok=3l4uMeM8"/>
        <xdr:cNvPicPr>
          <a:picLocks noChangeAspect="1" noChangeArrowheads="1"/>
        </xdr:cNvPicPr>
      </xdr:nvPicPr>
      <xdr:blipFill>
        <a:blip xmlns:r="http://schemas.openxmlformats.org/officeDocument/2006/relationships" r:embed="rId12" cstate="screen"/>
        <a:srcRect/>
        <a:stretch>
          <a:fillRect/>
        </a:stretch>
      </xdr:blipFill>
      <xdr:spPr bwMode="auto">
        <a:xfrm>
          <a:off x="6088673" y="14045712"/>
          <a:ext cx="1445448" cy="681403"/>
        </a:xfrm>
        <a:prstGeom prst="rect">
          <a:avLst/>
        </a:prstGeom>
        <a:noFill/>
      </xdr:spPr>
    </xdr:pic>
    <xdr:clientData/>
  </xdr:twoCellAnchor>
  <xdr:twoCellAnchor editAs="oneCell">
    <xdr:from>
      <xdr:col>3</xdr:col>
      <xdr:colOff>102577</xdr:colOff>
      <xdr:row>26</xdr:row>
      <xdr:rowOff>29308</xdr:rowOff>
    </xdr:from>
    <xdr:to>
      <xdr:col>3</xdr:col>
      <xdr:colOff>1378940</xdr:colOff>
      <xdr:row>27</xdr:row>
      <xdr:rowOff>734</xdr:rowOff>
    </xdr:to>
    <xdr:pic>
      <xdr:nvPicPr>
        <xdr:cNvPr id="53" name="Рисунок 52" descr="набор межполушарных.jpg"/>
        <xdr:cNvPicPr>
          <a:picLocks noChangeAspect="1"/>
        </xdr:cNvPicPr>
      </xdr:nvPicPr>
      <xdr:blipFill>
        <a:blip xmlns:r="http://schemas.openxmlformats.org/officeDocument/2006/relationships" r:embed="rId13" cstate="screen"/>
        <a:srcRect/>
        <a:stretch>
          <a:fillRect/>
        </a:stretch>
      </xdr:blipFill>
      <xdr:spPr>
        <a:xfrm>
          <a:off x="6169269" y="14902962"/>
          <a:ext cx="1276363" cy="1238251"/>
        </a:xfrm>
        <a:prstGeom prst="rect">
          <a:avLst/>
        </a:prstGeom>
      </xdr:spPr>
    </xdr:pic>
    <xdr:clientData/>
  </xdr:twoCellAnchor>
  <xdr:twoCellAnchor editAs="oneCell">
    <xdr:from>
      <xdr:col>3</xdr:col>
      <xdr:colOff>80597</xdr:colOff>
      <xdr:row>27</xdr:row>
      <xdr:rowOff>117230</xdr:rowOff>
    </xdr:from>
    <xdr:to>
      <xdr:col>3</xdr:col>
      <xdr:colOff>1489414</xdr:colOff>
      <xdr:row>27</xdr:row>
      <xdr:rowOff>643303</xdr:rowOff>
    </xdr:to>
    <xdr:pic>
      <xdr:nvPicPr>
        <xdr:cNvPr id="54" name="Picture 11" descr="https://dl-center.ru/sites/default/files/styles/large/public/tovary/doska-labirint-1.jpg?itok=P6c1HcaP"/>
        <xdr:cNvPicPr>
          <a:picLocks noChangeAspect="1" noChangeArrowheads="1"/>
        </xdr:cNvPicPr>
      </xdr:nvPicPr>
      <xdr:blipFill>
        <a:blip xmlns:r="http://schemas.openxmlformats.org/officeDocument/2006/relationships" r:embed="rId14" cstate="screen"/>
        <a:srcRect/>
        <a:stretch>
          <a:fillRect/>
        </a:stretch>
      </xdr:blipFill>
      <xdr:spPr bwMode="auto">
        <a:xfrm>
          <a:off x="6147289" y="16287749"/>
          <a:ext cx="1408817" cy="564173"/>
        </a:xfrm>
        <a:prstGeom prst="rect">
          <a:avLst/>
        </a:prstGeom>
        <a:noFill/>
      </xdr:spPr>
    </xdr:pic>
    <xdr:clientData/>
  </xdr:twoCellAnchor>
  <xdr:twoCellAnchor editAs="oneCell">
    <xdr:from>
      <xdr:col>3</xdr:col>
      <xdr:colOff>175846</xdr:colOff>
      <xdr:row>28</xdr:row>
      <xdr:rowOff>43961</xdr:rowOff>
    </xdr:from>
    <xdr:to>
      <xdr:col>3</xdr:col>
      <xdr:colOff>1399442</xdr:colOff>
      <xdr:row>29</xdr:row>
      <xdr:rowOff>1011</xdr:rowOff>
    </xdr:to>
    <xdr:pic>
      <xdr:nvPicPr>
        <xdr:cNvPr id="55" name="Picture 10" descr="https://dl-center.ru/sites/default/files/styles/large/public/tovary/doska-labirint-2_0.jpg?itok=UsxA-gXR"/>
        <xdr:cNvPicPr>
          <a:picLocks noChangeAspect="1" noChangeArrowheads="1"/>
        </xdr:cNvPicPr>
      </xdr:nvPicPr>
      <xdr:blipFill>
        <a:blip xmlns:r="http://schemas.openxmlformats.org/officeDocument/2006/relationships" r:embed="rId15" cstate="screen"/>
        <a:srcRect/>
        <a:stretch>
          <a:fillRect/>
        </a:stretch>
      </xdr:blipFill>
      <xdr:spPr bwMode="auto">
        <a:xfrm>
          <a:off x="6242538" y="17027769"/>
          <a:ext cx="1223596" cy="697069"/>
        </a:xfrm>
        <a:prstGeom prst="rect">
          <a:avLst/>
        </a:prstGeom>
        <a:noFill/>
      </xdr:spPr>
    </xdr:pic>
    <xdr:clientData/>
  </xdr:twoCellAnchor>
  <xdr:twoCellAnchor editAs="oneCell">
    <xdr:from>
      <xdr:col>3</xdr:col>
      <xdr:colOff>124558</xdr:colOff>
      <xdr:row>29</xdr:row>
      <xdr:rowOff>58615</xdr:rowOff>
    </xdr:from>
    <xdr:to>
      <xdr:col>3</xdr:col>
      <xdr:colOff>1437880</xdr:colOff>
      <xdr:row>29</xdr:row>
      <xdr:rowOff>643304</xdr:rowOff>
    </xdr:to>
    <xdr:pic>
      <xdr:nvPicPr>
        <xdr:cNvPr id="56" name="Picture 9" descr="https://dl-center.ru/sites/default/files/styles/large/public/tovary/doska-labirint-3.jpg?itok=mXLF_pa0"/>
        <xdr:cNvPicPr>
          <a:picLocks noChangeAspect="1" noChangeArrowheads="1"/>
        </xdr:cNvPicPr>
      </xdr:nvPicPr>
      <xdr:blipFill>
        <a:blip xmlns:r="http://schemas.openxmlformats.org/officeDocument/2006/relationships" r:embed="rId16" cstate="screen"/>
        <a:srcRect/>
        <a:stretch>
          <a:fillRect/>
        </a:stretch>
      </xdr:blipFill>
      <xdr:spPr bwMode="auto">
        <a:xfrm>
          <a:off x="6191250" y="17855711"/>
          <a:ext cx="1313322" cy="622789"/>
        </a:xfrm>
        <a:prstGeom prst="rect">
          <a:avLst/>
        </a:prstGeom>
        <a:noFill/>
      </xdr:spPr>
    </xdr:pic>
    <xdr:clientData/>
  </xdr:twoCellAnchor>
  <xdr:twoCellAnchor editAs="oneCell">
    <xdr:from>
      <xdr:col>3</xdr:col>
      <xdr:colOff>278424</xdr:colOff>
      <xdr:row>30</xdr:row>
      <xdr:rowOff>36635</xdr:rowOff>
    </xdr:from>
    <xdr:to>
      <xdr:col>3</xdr:col>
      <xdr:colOff>1359981</xdr:colOff>
      <xdr:row>30</xdr:row>
      <xdr:rowOff>901212</xdr:rowOff>
    </xdr:to>
    <xdr:pic>
      <xdr:nvPicPr>
        <xdr:cNvPr id="57" name="Picture 8" descr="https://dl-center.ru/sites/default/files/styles/large/public/tovary/doska-labirint-4.jpg?itok=pdtQ_Bm-"/>
        <xdr:cNvPicPr>
          <a:picLocks noChangeAspect="1" noChangeArrowheads="1"/>
        </xdr:cNvPicPr>
      </xdr:nvPicPr>
      <xdr:blipFill>
        <a:blip xmlns:r="http://schemas.openxmlformats.org/officeDocument/2006/relationships" r:embed="rId17" cstate="screen"/>
        <a:srcRect/>
        <a:stretch>
          <a:fillRect/>
        </a:stretch>
      </xdr:blipFill>
      <xdr:spPr bwMode="auto">
        <a:xfrm>
          <a:off x="6345116" y="18647020"/>
          <a:ext cx="1081557" cy="864577"/>
        </a:xfrm>
        <a:prstGeom prst="rect">
          <a:avLst/>
        </a:prstGeom>
        <a:noFill/>
      </xdr:spPr>
    </xdr:pic>
    <xdr:clientData/>
  </xdr:twoCellAnchor>
  <xdr:twoCellAnchor editAs="oneCell">
    <xdr:from>
      <xdr:col>3</xdr:col>
      <xdr:colOff>168520</xdr:colOff>
      <xdr:row>31</xdr:row>
      <xdr:rowOff>36634</xdr:rowOff>
    </xdr:from>
    <xdr:to>
      <xdr:col>3</xdr:col>
      <xdr:colOff>1250596</xdr:colOff>
      <xdr:row>31</xdr:row>
      <xdr:rowOff>996460</xdr:rowOff>
    </xdr:to>
    <xdr:pic>
      <xdr:nvPicPr>
        <xdr:cNvPr id="58" name="Picture 7" descr="https://dl-center.ru/sites/default/files/styles/large/public/tovary/doska-labirint-5.jpg?itok=Diq3jLaC"/>
        <xdr:cNvPicPr>
          <a:picLocks noChangeAspect="1" noChangeArrowheads="1"/>
        </xdr:cNvPicPr>
      </xdr:nvPicPr>
      <xdr:blipFill>
        <a:blip xmlns:r="http://schemas.openxmlformats.org/officeDocument/2006/relationships" r:embed="rId18" cstate="screen"/>
        <a:srcRect/>
        <a:stretch>
          <a:fillRect/>
        </a:stretch>
      </xdr:blipFill>
      <xdr:spPr bwMode="auto">
        <a:xfrm>
          <a:off x="6235212" y="19658134"/>
          <a:ext cx="1082076" cy="959826"/>
        </a:xfrm>
        <a:prstGeom prst="rect">
          <a:avLst/>
        </a:prstGeom>
        <a:noFill/>
      </xdr:spPr>
    </xdr:pic>
    <xdr:clientData/>
  </xdr:twoCellAnchor>
  <xdr:twoCellAnchor editAs="oneCell">
    <xdr:from>
      <xdr:col>3</xdr:col>
      <xdr:colOff>212481</xdr:colOff>
      <xdr:row>32</xdr:row>
      <xdr:rowOff>36635</xdr:rowOff>
    </xdr:from>
    <xdr:to>
      <xdr:col>3</xdr:col>
      <xdr:colOff>1293519</xdr:colOff>
      <xdr:row>32</xdr:row>
      <xdr:rowOff>1116635</xdr:rowOff>
    </xdr:to>
    <xdr:pic>
      <xdr:nvPicPr>
        <xdr:cNvPr id="59" name="Picture 6" descr="https://dl-center.ru/sites/default/files/styles/large/public/tovary/doska-labirint-6.jpg?itok=_TOS959X"/>
        <xdr:cNvPicPr>
          <a:picLocks noChangeAspect="1" noChangeArrowheads="1"/>
        </xdr:cNvPicPr>
      </xdr:nvPicPr>
      <xdr:blipFill>
        <a:blip xmlns:r="http://schemas.openxmlformats.org/officeDocument/2006/relationships" r:embed="rId19" cstate="screen"/>
        <a:srcRect/>
        <a:stretch>
          <a:fillRect/>
        </a:stretch>
      </xdr:blipFill>
      <xdr:spPr bwMode="auto">
        <a:xfrm>
          <a:off x="6279173" y="20742520"/>
          <a:ext cx="1081038" cy="1080000"/>
        </a:xfrm>
        <a:prstGeom prst="rect">
          <a:avLst/>
        </a:prstGeom>
        <a:noFill/>
      </xdr:spPr>
    </xdr:pic>
    <xdr:clientData/>
  </xdr:twoCellAnchor>
  <xdr:twoCellAnchor editAs="oneCell">
    <xdr:from>
      <xdr:col>3</xdr:col>
      <xdr:colOff>124558</xdr:colOff>
      <xdr:row>33</xdr:row>
      <xdr:rowOff>73270</xdr:rowOff>
    </xdr:from>
    <xdr:to>
      <xdr:col>3</xdr:col>
      <xdr:colOff>1396367</xdr:colOff>
      <xdr:row>34</xdr:row>
      <xdr:rowOff>5129</xdr:rowOff>
    </xdr:to>
    <xdr:pic>
      <xdr:nvPicPr>
        <xdr:cNvPr id="60" name="Picture 12" descr="https://dl-center.ru/sites/default/files/styles/large/public/tovary/pryamougolnyy22.jpg?itok=RCYTptHM"/>
        <xdr:cNvPicPr>
          <a:picLocks noChangeAspect="1" noChangeArrowheads="1"/>
        </xdr:cNvPicPr>
      </xdr:nvPicPr>
      <xdr:blipFill>
        <a:blip xmlns:r="http://schemas.openxmlformats.org/officeDocument/2006/relationships" r:embed="rId20" cstate="screen"/>
        <a:srcRect/>
        <a:stretch>
          <a:fillRect/>
        </a:stretch>
      </xdr:blipFill>
      <xdr:spPr bwMode="auto">
        <a:xfrm>
          <a:off x="6191250" y="21922155"/>
          <a:ext cx="1271809" cy="586154"/>
        </a:xfrm>
        <a:prstGeom prst="rect">
          <a:avLst/>
        </a:prstGeom>
        <a:noFill/>
      </xdr:spPr>
    </xdr:pic>
    <xdr:clientData/>
  </xdr:twoCellAnchor>
  <xdr:twoCellAnchor editAs="oneCell">
    <xdr:from>
      <xdr:col>3</xdr:col>
      <xdr:colOff>65943</xdr:colOff>
      <xdr:row>34</xdr:row>
      <xdr:rowOff>102576</xdr:rowOff>
    </xdr:from>
    <xdr:to>
      <xdr:col>3</xdr:col>
      <xdr:colOff>1414097</xdr:colOff>
      <xdr:row>34</xdr:row>
      <xdr:rowOff>641679</xdr:rowOff>
    </xdr:to>
    <xdr:pic>
      <xdr:nvPicPr>
        <xdr:cNvPr id="61" name="Picture 13" descr="https://dl-center.ru/sites/default/files/styles/large/public/tovary/ovalnaya_platforma.jpg?itok=xE9Mi5SA"/>
        <xdr:cNvPicPr>
          <a:picLocks noChangeAspect="1" noChangeArrowheads="1"/>
        </xdr:cNvPicPr>
      </xdr:nvPicPr>
      <xdr:blipFill>
        <a:blip xmlns:r="http://schemas.openxmlformats.org/officeDocument/2006/relationships" r:embed="rId21" cstate="screen"/>
        <a:srcRect/>
        <a:stretch>
          <a:fillRect/>
        </a:stretch>
      </xdr:blipFill>
      <xdr:spPr bwMode="auto">
        <a:xfrm>
          <a:off x="6132635" y="22764749"/>
          <a:ext cx="1348154" cy="539103"/>
        </a:xfrm>
        <a:prstGeom prst="rect">
          <a:avLst/>
        </a:prstGeom>
        <a:noFill/>
      </xdr:spPr>
    </xdr:pic>
    <xdr:clientData/>
  </xdr:twoCellAnchor>
  <xdr:twoCellAnchor editAs="oneCell">
    <xdr:from>
      <xdr:col>3</xdr:col>
      <xdr:colOff>175847</xdr:colOff>
      <xdr:row>35</xdr:row>
      <xdr:rowOff>29308</xdr:rowOff>
    </xdr:from>
    <xdr:to>
      <xdr:col>3</xdr:col>
      <xdr:colOff>1414097</xdr:colOff>
      <xdr:row>36</xdr:row>
      <xdr:rowOff>5482</xdr:rowOff>
    </xdr:to>
    <xdr:pic>
      <xdr:nvPicPr>
        <xdr:cNvPr id="62" name="Picture 14" descr="https://dl-center.ru/sites/default/files/styles/large/public/tovary/kruglaya_platforma.jpg?itok=T8wFd80N"/>
        <xdr:cNvPicPr>
          <a:picLocks noChangeAspect="1" noChangeArrowheads="1"/>
        </xdr:cNvPicPr>
      </xdr:nvPicPr>
      <xdr:blipFill>
        <a:blip xmlns:r="http://schemas.openxmlformats.org/officeDocument/2006/relationships" r:embed="rId22" cstate="screen"/>
        <a:srcRect/>
        <a:stretch>
          <a:fillRect/>
        </a:stretch>
      </xdr:blipFill>
      <xdr:spPr bwMode="auto">
        <a:xfrm>
          <a:off x="6242539" y="23504770"/>
          <a:ext cx="1238250" cy="716193"/>
        </a:xfrm>
        <a:prstGeom prst="rect">
          <a:avLst/>
        </a:prstGeom>
        <a:noFill/>
      </xdr:spPr>
    </xdr:pic>
    <xdr:clientData/>
  </xdr:twoCellAnchor>
  <xdr:twoCellAnchor editAs="oneCell">
    <xdr:from>
      <xdr:col>3</xdr:col>
      <xdr:colOff>124558</xdr:colOff>
      <xdr:row>36</xdr:row>
      <xdr:rowOff>80596</xdr:rowOff>
    </xdr:from>
    <xdr:to>
      <xdr:col>3</xdr:col>
      <xdr:colOff>1431485</xdr:colOff>
      <xdr:row>37</xdr:row>
      <xdr:rowOff>733</xdr:rowOff>
    </xdr:to>
    <xdr:pic>
      <xdr:nvPicPr>
        <xdr:cNvPr id="63" name="Picture 15" descr="https://dl-center.ru/sites/default/files/styles/large/public/tovary/kvadratnyy1.jpg?itok=c1ACXKvQ"/>
        <xdr:cNvPicPr>
          <a:picLocks noChangeAspect="1" noChangeArrowheads="1"/>
        </xdr:cNvPicPr>
      </xdr:nvPicPr>
      <xdr:blipFill>
        <a:blip xmlns:r="http://schemas.openxmlformats.org/officeDocument/2006/relationships" r:embed="rId23"/>
        <a:srcRect t="24423" b="30123"/>
        <a:stretch>
          <a:fillRect/>
        </a:stretch>
      </xdr:blipFill>
      <xdr:spPr bwMode="auto">
        <a:xfrm>
          <a:off x="6191250" y="24369346"/>
          <a:ext cx="1306927" cy="593481"/>
        </a:xfrm>
        <a:prstGeom prst="rect">
          <a:avLst/>
        </a:prstGeom>
        <a:noFill/>
      </xdr:spPr>
    </xdr:pic>
    <xdr:clientData/>
  </xdr:twoCellAnchor>
  <xdr:twoCellAnchor editAs="oneCell">
    <xdr:from>
      <xdr:col>3</xdr:col>
      <xdr:colOff>73269</xdr:colOff>
      <xdr:row>37</xdr:row>
      <xdr:rowOff>168519</xdr:rowOff>
    </xdr:from>
    <xdr:to>
      <xdr:col>3</xdr:col>
      <xdr:colOff>1472260</xdr:colOff>
      <xdr:row>38</xdr:row>
      <xdr:rowOff>0</xdr:rowOff>
    </xdr:to>
    <xdr:pic>
      <xdr:nvPicPr>
        <xdr:cNvPr id="64" name="Picture 16" descr="https://dl-center.ru/sites/default/files/styles/large/public/tovary/mostik.jpg?itok=Ga41tshX"/>
        <xdr:cNvPicPr>
          <a:picLocks noChangeAspect="1" noChangeArrowheads="1"/>
        </xdr:cNvPicPr>
      </xdr:nvPicPr>
      <xdr:blipFill>
        <a:blip xmlns:r="http://schemas.openxmlformats.org/officeDocument/2006/relationships" r:embed="rId24" cstate="screen"/>
        <a:srcRect/>
        <a:stretch>
          <a:fillRect/>
        </a:stretch>
      </xdr:blipFill>
      <xdr:spPr bwMode="auto">
        <a:xfrm>
          <a:off x="6139961" y="25270557"/>
          <a:ext cx="1398991" cy="644770"/>
        </a:xfrm>
        <a:prstGeom prst="rect">
          <a:avLst/>
        </a:prstGeom>
        <a:noFill/>
      </xdr:spPr>
    </xdr:pic>
    <xdr:clientData/>
  </xdr:twoCellAnchor>
  <xdr:twoCellAnchor editAs="oneCell">
    <xdr:from>
      <xdr:col>3</xdr:col>
      <xdr:colOff>146539</xdr:colOff>
      <xdr:row>38</xdr:row>
      <xdr:rowOff>36634</xdr:rowOff>
    </xdr:from>
    <xdr:to>
      <xdr:col>3</xdr:col>
      <xdr:colOff>1229137</xdr:colOff>
      <xdr:row>38</xdr:row>
      <xdr:rowOff>1116634</xdr:rowOff>
    </xdr:to>
    <xdr:pic>
      <xdr:nvPicPr>
        <xdr:cNvPr id="65" name="Picture 17" descr="https://dl-center.ru/sites/default/files/styles/large/public/tovary/didakticheskie_labirinti_0.jpg?itok=SfFmhtNB"/>
        <xdr:cNvPicPr>
          <a:picLocks noChangeAspect="1" noChangeArrowheads="1"/>
        </xdr:cNvPicPr>
      </xdr:nvPicPr>
      <xdr:blipFill>
        <a:blip xmlns:r="http://schemas.openxmlformats.org/officeDocument/2006/relationships" r:embed="rId25" cstate="screen"/>
        <a:srcRect/>
        <a:stretch>
          <a:fillRect/>
        </a:stretch>
      </xdr:blipFill>
      <xdr:spPr bwMode="auto">
        <a:xfrm>
          <a:off x="6213231" y="26113153"/>
          <a:ext cx="1082598" cy="1080000"/>
        </a:xfrm>
        <a:prstGeom prst="rect">
          <a:avLst/>
        </a:prstGeom>
        <a:noFill/>
      </xdr:spPr>
    </xdr:pic>
    <xdr:clientData/>
  </xdr:twoCellAnchor>
  <xdr:twoCellAnchor editAs="oneCell">
    <xdr:from>
      <xdr:col>3</xdr:col>
      <xdr:colOff>138256</xdr:colOff>
      <xdr:row>39</xdr:row>
      <xdr:rowOff>198463</xdr:rowOff>
    </xdr:from>
    <xdr:to>
      <xdr:col>3</xdr:col>
      <xdr:colOff>1420467</xdr:colOff>
      <xdr:row>39</xdr:row>
      <xdr:rowOff>1478213</xdr:rowOff>
    </xdr:to>
    <xdr:pic>
      <xdr:nvPicPr>
        <xdr:cNvPr id="66" name="Picture 18" descr="https://dl-center.ru/sites/default/files/styles/large/public/tovary/koleso-transformer.jpg?itok=DRkBo0YG"/>
        <xdr:cNvPicPr>
          <a:picLocks noChangeAspect="1" noChangeArrowheads="1"/>
        </xdr:cNvPicPr>
      </xdr:nvPicPr>
      <xdr:blipFill>
        <a:blip xmlns:r="http://schemas.openxmlformats.org/officeDocument/2006/relationships" r:embed="rId26" cstate="screen"/>
        <a:srcRect/>
        <a:stretch>
          <a:fillRect/>
        </a:stretch>
      </xdr:blipFill>
      <xdr:spPr bwMode="auto">
        <a:xfrm>
          <a:off x="6209408" y="36873854"/>
          <a:ext cx="1282211" cy="1279750"/>
        </a:xfrm>
        <a:prstGeom prst="rect">
          <a:avLst/>
        </a:prstGeom>
        <a:noFill/>
      </xdr:spPr>
    </xdr:pic>
    <xdr:clientData/>
  </xdr:twoCellAnchor>
  <xdr:twoCellAnchor editAs="oneCell">
    <xdr:from>
      <xdr:col>3</xdr:col>
      <xdr:colOff>183173</xdr:colOff>
      <xdr:row>40</xdr:row>
      <xdr:rowOff>58615</xdr:rowOff>
    </xdr:from>
    <xdr:to>
      <xdr:col>3</xdr:col>
      <xdr:colOff>1377460</xdr:colOff>
      <xdr:row>41</xdr:row>
      <xdr:rowOff>2336</xdr:rowOff>
    </xdr:to>
    <xdr:pic>
      <xdr:nvPicPr>
        <xdr:cNvPr id="67" name="Picture 19" descr="https://dl-center.ru/sites/default/files/styles/large/public/tovary/soty_novye.jpg?itok=EV2Z_brq"/>
        <xdr:cNvPicPr>
          <a:picLocks noChangeAspect="1" noChangeArrowheads="1"/>
        </xdr:cNvPicPr>
      </xdr:nvPicPr>
      <xdr:blipFill>
        <a:blip xmlns:r="http://schemas.openxmlformats.org/officeDocument/2006/relationships" r:embed="rId27" cstate="screen"/>
        <a:srcRect/>
        <a:stretch>
          <a:fillRect/>
        </a:stretch>
      </xdr:blipFill>
      <xdr:spPr bwMode="auto">
        <a:xfrm>
          <a:off x="6249865" y="28904711"/>
          <a:ext cx="1194287" cy="712315"/>
        </a:xfrm>
        <a:prstGeom prst="rect">
          <a:avLst/>
        </a:prstGeom>
        <a:noFill/>
      </xdr:spPr>
    </xdr:pic>
    <xdr:clientData/>
  </xdr:twoCellAnchor>
  <xdr:twoCellAnchor editAs="oneCell">
    <xdr:from>
      <xdr:col>3</xdr:col>
      <xdr:colOff>139212</xdr:colOff>
      <xdr:row>41</xdr:row>
      <xdr:rowOff>29307</xdr:rowOff>
    </xdr:from>
    <xdr:to>
      <xdr:col>3</xdr:col>
      <xdr:colOff>1400422</xdr:colOff>
      <xdr:row>41</xdr:row>
      <xdr:rowOff>849921</xdr:rowOff>
    </xdr:to>
    <xdr:pic>
      <xdr:nvPicPr>
        <xdr:cNvPr id="68" name="Picture 20" descr="https://dl-center.ru/sites/default/files/styles/large/public/tovary/dorozhka_taktilnaya2_0.jpg?itok=zfNKAl3g"/>
        <xdr:cNvPicPr>
          <a:picLocks noChangeAspect="1" noChangeArrowheads="1"/>
        </xdr:cNvPicPr>
      </xdr:nvPicPr>
      <xdr:blipFill>
        <a:blip xmlns:r="http://schemas.openxmlformats.org/officeDocument/2006/relationships" r:embed="rId28" cstate="screen"/>
        <a:srcRect/>
        <a:stretch>
          <a:fillRect/>
        </a:stretch>
      </xdr:blipFill>
      <xdr:spPr bwMode="auto">
        <a:xfrm>
          <a:off x="6205904" y="29688692"/>
          <a:ext cx="1261210" cy="820614"/>
        </a:xfrm>
        <a:prstGeom prst="rect">
          <a:avLst/>
        </a:prstGeom>
        <a:noFill/>
      </xdr:spPr>
    </xdr:pic>
    <xdr:clientData/>
  </xdr:twoCellAnchor>
  <xdr:twoCellAnchor editAs="oneCell">
    <xdr:from>
      <xdr:col>3</xdr:col>
      <xdr:colOff>73269</xdr:colOff>
      <xdr:row>42</xdr:row>
      <xdr:rowOff>36634</xdr:rowOff>
    </xdr:from>
    <xdr:to>
      <xdr:col>3</xdr:col>
      <xdr:colOff>1355479</xdr:colOff>
      <xdr:row>42</xdr:row>
      <xdr:rowOff>1134861</xdr:rowOff>
    </xdr:to>
    <xdr:pic>
      <xdr:nvPicPr>
        <xdr:cNvPr id="69" name="Picture 21" descr="https://dl-center.ru/sites/default/files/styles/large/public/tovary/kombi_0.jpg?itok=4bZ79G_d"/>
        <xdr:cNvPicPr>
          <a:picLocks noChangeAspect="1" noChangeArrowheads="1"/>
        </xdr:cNvPicPr>
      </xdr:nvPicPr>
      <xdr:blipFill>
        <a:blip xmlns:r="http://schemas.openxmlformats.org/officeDocument/2006/relationships" r:embed="rId29" cstate="screen"/>
        <a:srcRect/>
        <a:stretch>
          <a:fillRect/>
        </a:stretch>
      </xdr:blipFill>
      <xdr:spPr bwMode="auto">
        <a:xfrm>
          <a:off x="6139961" y="30611884"/>
          <a:ext cx="1282210" cy="1280158"/>
        </a:xfrm>
        <a:prstGeom prst="rect">
          <a:avLst/>
        </a:prstGeom>
        <a:noFill/>
      </xdr:spPr>
    </xdr:pic>
    <xdr:clientData/>
  </xdr:twoCellAnchor>
  <xdr:twoCellAnchor editAs="oneCell">
    <xdr:from>
      <xdr:col>3</xdr:col>
      <xdr:colOff>95250</xdr:colOff>
      <xdr:row>43</xdr:row>
      <xdr:rowOff>43962</xdr:rowOff>
    </xdr:from>
    <xdr:to>
      <xdr:col>3</xdr:col>
      <xdr:colOff>1444158</xdr:colOff>
      <xdr:row>43</xdr:row>
      <xdr:rowOff>857250</xdr:rowOff>
    </xdr:to>
    <xdr:pic>
      <xdr:nvPicPr>
        <xdr:cNvPr id="70" name="Picture 22" descr="https://dl-center.ru/sites/default/files/styles/large/public/tovary/ekodorozhka2_0.jpg?itok=oyBkklNe"/>
        <xdr:cNvPicPr>
          <a:picLocks noChangeAspect="1" noChangeArrowheads="1"/>
        </xdr:cNvPicPr>
      </xdr:nvPicPr>
      <xdr:blipFill>
        <a:blip xmlns:r="http://schemas.openxmlformats.org/officeDocument/2006/relationships" r:embed="rId30" cstate="screen"/>
        <a:srcRect/>
        <a:stretch>
          <a:fillRect/>
        </a:stretch>
      </xdr:blipFill>
      <xdr:spPr bwMode="auto">
        <a:xfrm>
          <a:off x="6161942" y="32077270"/>
          <a:ext cx="1348908" cy="813288"/>
        </a:xfrm>
        <a:prstGeom prst="rect">
          <a:avLst/>
        </a:prstGeom>
        <a:noFill/>
      </xdr:spPr>
    </xdr:pic>
    <xdr:clientData/>
  </xdr:twoCellAnchor>
  <xdr:twoCellAnchor editAs="oneCell">
    <xdr:from>
      <xdr:col>3</xdr:col>
      <xdr:colOff>80596</xdr:colOff>
      <xdr:row>9</xdr:row>
      <xdr:rowOff>33130</xdr:rowOff>
    </xdr:from>
    <xdr:to>
      <xdr:col>3</xdr:col>
      <xdr:colOff>1432891</xdr:colOff>
      <xdr:row>9</xdr:row>
      <xdr:rowOff>902804</xdr:rowOff>
    </xdr:to>
    <xdr:pic>
      <xdr:nvPicPr>
        <xdr:cNvPr id="72" name="Рисунок 71" descr="машина для обнимания двойная.png"/>
        <xdr:cNvPicPr>
          <a:picLocks noChangeAspect="1"/>
        </xdr:cNvPicPr>
      </xdr:nvPicPr>
      <xdr:blipFill>
        <a:blip xmlns:r="http://schemas.openxmlformats.org/officeDocument/2006/relationships" r:embed="rId31" cstate="screen"/>
        <a:srcRect t="10976" b="6310"/>
        <a:stretch>
          <a:fillRect/>
        </a:stretch>
      </xdr:blipFill>
      <xdr:spPr>
        <a:xfrm>
          <a:off x="6151748" y="9036326"/>
          <a:ext cx="1352295" cy="869674"/>
        </a:xfrm>
        <a:prstGeom prst="rect">
          <a:avLst/>
        </a:prstGeom>
      </xdr:spPr>
    </xdr:pic>
    <xdr:clientData/>
  </xdr:twoCellAnchor>
  <xdr:twoCellAnchor editAs="oneCell">
    <xdr:from>
      <xdr:col>3</xdr:col>
      <xdr:colOff>177440</xdr:colOff>
      <xdr:row>11</xdr:row>
      <xdr:rowOff>49695</xdr:rowOff>
    </xdr:from>
    <xdr:to>
      <xdr:col>3</xdr:col>
      <xdr:colOff>1239844</xdr:colOff>
      <xdr:row>11</xdr:row>
      <xdr:rowOff>803412</xdr:rowOff>
    </xdr:to>
    <xdr:pic>
      <xdr:nvPicPr>
        <xdr:cNvPr id="78" name="Рисунок 77" descr="бревно.jpg"/>
        <xdr:cNvPicPr>
          <a:picLocks noChangeAspect="1"/>
        </xdr:cNvPicPr>
      </xdr:nvPicPr>
      <xdr:blipFill>
        <a:blip xmlns:r="http://schemas.openxmlformats.org/officeDocument/2006/relationships" r:embed="rId32" cstate="screen"/>
        <a:srcRect t="22459" b="6597"/>
        <a:stretch>
          <a:fillRect/>
        </a:stretch>
      </xdr:blipFill>
      <xdr:spPr>
        <a:xfrm>
          <a:off x="6248592" y="11463130"/>
          <a:ext cx="1062404" cy="753717"/>
        </a:xfrm>
        <a:prstGeom prst="rect">
          <a:avLst/>
        </a:prstGeom>
      </xdr:spPr>
    </xdr:pic>
    <xdr:clientData/>
  </xdr:twoCellAnchor>
  <xdr:twoCellAnchor editAs="oneCell">
    <xdr:from>
      <xdr:col>3</xdr:col>
      <xdr:colOff>51289</xdr:colOff>
      <xdr:row>10</xdr:row>
      <xdr:rowOff>80596</xdr:rowOff>
    </xdr:from>
    <xdr:to>
      <xdr:col>3</xdr:col>
      <xdr:colOff>1466089</xdr:colOff>
      <xdr:row>10</xdr:row>
      <xdr:rowOff>1040424</xdr:rowOff>
    </xdr:to>
    <xdr:pic>
      <xdr:nvPicPr>
        <xdr:cNvPr id="86" name="Рисунок 85" descr="машина для обнимания.jpg"/>
        <xdr:cNvPicPr>
          <a:picLocks noChangeAspect="1"/>
        </xdr:cNvPicPr>
      </xdr:nvPicPr>
      <xdr:blipFill>
        <a:blip xmlns:r="http://schemas.openxmlformats.org/officeDocument/2006/relationships" r:embed="rId33" cstate="screen"/>
        <a:srcRect/>
        <a:stretch>
          <a:fillRect/>
        </a:stretch>
      </xdr:blipFill>
      <xdr:spPr>
        <a:xfrm>
          <a:off x="6117981" y="38964577"/>
          <a:ext cx="1414800" cy="959828"/>
        </a:xfrm>
        <a:prstGeom prst="rect">
          <a:avLst/>
        </a:prstGeom>
      </xdr:spPr>
    </xdr:pic>
    <xdr:clientData/>
  </xdr:twoCellAnchor>
  <xdr:twoCellAnchor editAs="oneCell">
    <xdr:from>
      <xdr:col>3</xdr:col>
      <xdr:colOff>200694</xdr:colOff>
      <xdr:row>12</xdr:row>
      <xdr:rowOff>66261</xdr:rowOff>
    </xdr:from>
    <xdr:to>
      <xdr:col>3</xdr:col>
      <xdr:colOff>1280694</xdr:colOff>
      <xdr:row>12</xdr:row>
      <xdr:rowOff>926134</xdr:rowOff>
    </xdr:to>
    <xdr:pic>
      <xdr:nvPicPr>
        <xdr:cNvPr id="87" name="Рисунок 86" descr="бочка.jpg"/>
        <xdr:cNvPicPr>
          <a:picLocks noChangeAspect="1"/>
        </xdr:cNvPicPr>
      </xdr:nvPicPr>
      <xdr:blipFill>
        <a:blip xmlns:r="http://schemas.openxmlformats.org/officeDocument/2006/relationships" r:embed="rId34" cstate="screen"/>
        <a:srcRect t="20382"/>
        <a:stretch>
          <a:fillRect/>
        </a:stretch>
      </xdr:blipFill>
      <xdr:spPr>
        <a:xfrm>
          <a:off x="6271846" y="12365935"/>
          <a:ext cx="1080000" cy="859873"/>
        </a:xfrm>
        <a:prstGeom prst="rect">
          <a:avLst/>
        </a:prstGeom>
      </xdr:spPr>
    </xdr:pic>
    <xdr:clientData/>
  </xdr:twoCellAnchor>
  <xdr:twoCellAnchor editAs="oneCell">
    <xdr:from>
      <xdr:col>3</xdr:col>
      <xdr:colOff>191456</xdr:colOff>
      <xdr:row>13</xdr:row>
      <xdr:rowOff>57978</xdr:rowOff>
    </xdr:from>
    <xdr:to>
      <xdr:col>3</xdr:col>
      <xdr:colOff>1268591</xdr:colOff>
      <xdr:row>13</xdr:row>
      <xdr:rowOff>950027</xdr:rowOff>
    </xdr:to>
    <xdr:pic>
      <xdr:nvPicPr>
        <xdr:cNvPr id="88" name="Рисунок 87" descr="платформа.jpg"/>
        <xdr:cNvPicPr>
          <a:picLocks noChangeAspect="1"/>
        </xdr:cNvPicPr>
      </xdr:nvPicPr>
      <xdr:blipFill>
        <a:blip xmlns:r="http://schemas.openxmlformats.org/officeDocument/2006/relationships" r:embed="rId35" cstate="screen"/>
        <a:srcRect t="17403"/>
        <a:stretch>
          <a:fillRect/>
        </a:stretch>
      </xdr:blipFill>
      <xdr:spPr>
        <a:xfrm>
          <a:off x="6262608" y="13335000"/>
          <a:ext cx="1077135" cy="892049"/>
        </a:xfrm>
        <a:prstGeom prst="rect">
          <a:avLst/>
        </a:prstGeom>
      </xdr:spPr>
    </xdr:pic>
    <xdr:clientData/>
  </xdr:twoCellAnchor>
  <xdr:twoCellAnchor editAs="oneCell">
    <xdr:from>
      <xdr:col>3</xdr:col>
      <xdr:colOff>228090</xdr:colOff>
      <xdr:row>14</xdr:row>
      <xdr:rowOff>24530</xdr:rowOff>
    </xdr:from>
    <xdr:to>
      <xdr:col>3</xdr:col>
      <xdr:colOff>1308090</xdr:colOff>
      <xdr:row>14</xdr:row>
      <xdr:rowOff>952500</xdr:rowOff>
    </xdr:to>
    <xdr:pic>
      <xdr:nvPicPr>
        <xdr:cNvPr id="89" name="Рисунок 88" descr="качели.jpg"/>
        <xdr:cNvPicPr>
          <a:picLocks noChangeAspect="1"/>
        </xdr:cNvPicPr>
      </xdr:nvPicPr>
      <xdr:blipFill>
        <a:blip xmlns:r="http://schemas.openxmlformats.org/officeDocument/2006/relationships" r:embed="rId36" cstate="screen"/>
        <a:stretch>
          <a:fillRect/>
        </a:stretch>
      </xdr:blipFill>
      <xdr:spPr>
        <a:xfrm>
          <a:off x="6299242" y="14312030"/>
          <a:ext cx="1080000" cy="927970"/>
        </a:xfrm>
        <a:prstGeom prst="rect">
          <a:avLst/>
        </a:prstGeom>
      </xdr:spPr>
    </xdr:pic>
    <xdr:clientData/>
  </xdr:twoCellAnchor>
  <xdr:twoCellAnchor editAs="oneCell">
    <xdr:from>
      <xdr:col>3</xdr:col>
      <xdr:colOff>146539</xdr:colOff>
      <xdr:row>15</xdr:row>
      <xdr:rowOff>51289</xdr:rowOff>
    </xdr:from>
    <xdr:to>
      <xdr:col>3</xdr:col>
      <xdr:colOff>1226539</xdr:colOff>
      <xdr:row>15</xdr:row>
      <xdr:rowOff>1131289</xdr:rowOff>
    </xdr:to>
    <xdr:pic>
      <xdr:nvPicPr>
        <xdr:cNvPr id="90" name="Рисунок 89" descr="тоннель-гамак.jpg"/>
        <xdr:cNvPicPr>
          <a:picLocks noChangeAspect="1"/>
        </xdr:cNvPicPr>
      </xdr:nvPicPr>
      <xdr:blipFill>
        <a:blip xmlns:r="http://schemas.openxmlformats.org/officeDocument/2006/relationships" r:embed="rId37" cstate="screen"/>
        <a:stretch>
          <a:fillRect/>
        </a:stretch>
      </xdr:blipFill>
      <xdr:spPr>
        <a:xfrm>
          <a:off x="6213231" y="46152289"/>
          <a:ext cx="1080000" cy="1080000"/>
        </a:xfrm>
        <a:prstGeom prst="rect">
          <a:avLst/>
        </a:prstGeom>
      </xdr:spPr>
    </xdr:pic>
    <xdr:clientData/>
  </xdr:twoCellAnchor>
  <xdr:twoCellAnchor editAs="oneCell">
    <xdr:from>
      <xdr:col>3</xdr:col>
      <xdr:colOff>283839</xdr:colOff>
      <xdr:row>17</xdr:row>
      <xdr:rowOff>43005</xdr:rowOff>
    </xdr:from>
    <xdr:to>
      <xdr:col>3</xdr:col>
      <xdr:colOff>1308653</xdr:colOff>
      <xdr:row>17</xdr:row>
      <xdr:rowOff>844824</xdr:rowOff>
    </xdr:to>
    <xdr:pic>
      <xdr:nvPicPr>
        <xdr:cNvPr id="91" name="Рисунок 90" descr="ТАРЗАНКА СПОРТИВНАЯ.jpg"/>
        <xdr:cNvPicPr/>
      </xdr:nvPicPr>
      <xdr:blipFill>
        <a:blip xmlns:r="http://schemas.openxmlformats.org/officeDocument/2006/relationships" r:embed="rId38" cstate="screen"/>
        <a:srcRect b="20846"/>
        <a:stretch>
          <a:fillRect/>
        </a:stretch>
      </xdr:blipFill>
      <xdr:spPr>
        <a:xfrm>
          <a:off x="6354991" y="17850614"/>
          <a:ext cx="1024814" cy="801819"/>
        </a:xfrm>
        <a:prstGeom prst="rect">
          <a:avLst/>
        </a:prstGeom>
      </xdr:spPr>
    </xdr:pic>
    <xdr:clientData/>
  </xdr:twoCellAnchor>
  <xdr:twoCellAnchor editAs="oneCell">
    <xdr:from>
      <xdr:col>3</xdr:col>
      <xdr:colOff>339587</xdr:colOff>
      <xdr:row>16</xdr:row>
      <xdr:rowOff>36634</xdr:rowOff>
    </xdr:from>
    <xdr:to>
      <xdr:col>3</xdr:col>
      <xdr:colOff>1071005</xdr:colOff>
      <xdr:row>16</xdr:row>
      <xdr:rowOff>1262157</xdr:rowOff>
    </xdr:to>
    <xdr:pic>
      <xdr:nvPicPr>
        <xdr:cNvPr id="92" name="Рисунок 91" descr="кресло капля.jpg"/>
        <xdr:cNvPicPr>
          <a:picLocks noChangeAspect="1"/>
        </xdr:cNvPicPr>
      </xdr:nvPicPr>
      <xdr:blipFill>
        <a:blip xmlns:r="http://schemas.openxmlformats.org/officeDocument/2006/relationships" r:embed="rId39" cstate="screen"/>
        <a:srcRect/>
        <a:stretch>
          <a:fillRect/>
        </a:stretch>
      </xdr:blipFill>
      <xdr:spPr>
        <a:xfrm>
          <a:off x="6410739" y="16519025"/>
          <a:ext cx="731418" cy="1225523"/>
        </a:xfrm>
        <a:prstGeom prst="rect">
          <a:avLst/>
        </a:prstGeom>
      </xdr:spPr>
    </xdr:pic>
    <xdr:clientData/>
  </xdr:twoCellAnchor>
  <xdr:twoCellAnchor editAs="oneCell">
    <xdr:from>
      <xdr:col>3</xdr:col>
      <xdr:colOff>115957</xdr:colOff>
      <xdr:row>18</xdr:row>
      <xdr:rowOff>36634</xdr:rowOff>
    </xdr:from>
    <xdr:to>
      <xdr:col>3</xdr:col>
      <xdr:colOff>1391478</xdr:colOff>
      <xdr:row>18</xdr:row>
      <xdr:rowOff>662609</xdr:rowOff>
    </xdr:to>
    <xdr:pic>
      <xdr:nvPicPr>
        <xdr:cNvPr id="93" name="Рисунок 92" descr="https://dl-center.ru/sites/default/files/styles/medium/public/tovary/verevochnaya_lestnica.jpg?itok=VVZKSlG_"/>
        <xdr:cNvPicPr/>
      </xdr:nvPicPr>
      <xdr:blipFill>
        <a:blip xmlns:r="http://schemas.openxmlformats.org/officeDocument/2006/relationships" r:embed="rId40" cstate="screen"/>
        <a:srcRect/>
        <a:stretch>
          <a:fillRect/>
        </a:stretch>
      </xdr:blipFill>
      <xdr:spPr bwMode="auto">
        <a:xfrm>
          <a:off x="6187109" y="18730482"/>
          <a:ext cx="1275521" cy="625975"/>
        </a:xfrm>
        <a:prstGeom prst="rect">
          <a:avLst/>
        </a:prstGeom>
        <a:noFill/>
        <a:ln w="9525">
          <a:noFill/>
          <a:miter lim="800000"/>
          <a:headEnd/>
          <a:tailEnd/>
        </a:ln>
      </xdr:spPr>
    </xdr:pic>
    <xdr:clientData/>
  </xdr:twoCellAnchor>
  <xdr:twoCellAnchor editAs="oneCell">
    <xdr:from>
      <xdr:col>3</xdr:col>
      <xdr:colOff>140805</xdr:colOff>
      <xdr:row>19</xdr:row>
      <xdr:rowOff>36635</xdr:rowOff>
    </xdr:from>
    <xdr:to>
      <xdr:col>3</xdr:col>
      <xdr:colOff>1432890</xdr:colOff>
      <xdr:row>19</xdr:row>
      <xdr:rowOff>695739</xdr:rowOff>
    </xdr:to>
    <xdr:pic>
      <xdr:nvPicPr>
        <xdr:cNvPr id="94" name="Рисунок 93" descr="https://dl-center.ru/sites/default/files/styles/medium/public/tovary/kanat_copy.jpg?itok=KQGZ70cx"/>
        <xdr:cNvPicPr/>
      </xdr:nvPicPr>
      <xdr:blipFill>
        <a:blip xmlns:r="http://schemas.openxmlformats.org/officeDocument/2006/relationships" r:embed="rId41" cstate="screen"/>
        <a:srcRect/>
        <a:stretch>
          <a:fillRect/>
        </a:stretch>
      </xdr:blipFill>
      <xdr:spPr bwMode="auto">
        <a:xfrm>
          <a:off x="6211957" y="19467635"/>
          <a:ext cx="1292085" cy="659104"/>
        </a:xfrm>
        <a:prstGeom prst="rect">
          <a:avLst/>
        </a:prstGeom>
        <a:noFill/>
        <a:ln w="9525">
          <a:noFill/>
          <a:miter lim="800000"/>
          <a:headEnd/>
          <a:tailEnd/>
        </a:ln>
      </xdr:spPr>
    </xdr:pic>
    <xdr:clientData/>
  </xdr:twoCellAnchor>
  <xdr:twoCellAnchor editAs="oneCell">
    <xdr:from>
      <xdr:col>3</xdr:col>
      <xdr:colOff>132522</xdr:colOff>
      <xdr:row>20</xdr:row>
      <xdr:rowOff>35679</xdr:rowOff>
    </xdr:from>
    <xdr:to>
      <xdr:col>3</xdr:col>
      <xdr:colOff>1380722</xdr:colOff>
      <xdr:row>20</xdr:row>
      <xdr:rowOff>980853</xdr:rowOff>
    </xdr:to>
    <xdr:pic>
      <xdr:nvPicPr>
        <xdr:cNvPr id="95" name="Рисунок 94" descr="мягкая бочка.jpg"/>
        <xdr:cNvPicPr>
          <a:picLocks noChangeAspect="1"/>
        </xdr:cNvPicPr>
      </xdr:nvPicPr>
      <xdr:blipFill>
        <a:blip xmlns:r="http://schemas.openxmlformats.org/officeDocument/2006/relationships" r:embed="rId42" cstate="screen"/>
        <a:srcRect/>
        <a:stretch>
          <a:fillRect/>
        </a:stretch>
      </xdr:blipFill>
      <xdr:spPr>
        <a:xfrm>
          <a:off x="6203674" y="20220396"/>
          <a:ext cx="1248200" cy="945174"/>
        </a:xfrm>
        <a:prstGeom prst="rect">
          <a:avLst/>
        </a:prstGeom>
      </xdr:spPr>
    </xdr:pic>
    <xdr:clientData/>
  </xdr:twoCellAnchor>
  <xdr:twoCellAnchor editAs="oneCell">
    <xdr:from>
      <xdr:col>3</xdr:col>
      <xdr:colOff>173935</xdr:colOff>
      <xdr:row>21</xdr:row>
      <xdr:rowOff>52244</xdr:rowOff>
    </xdr:from>
    <xdr:to>
      <xdr:col>3</xdr:col>
      <xdr:colOff>1432011</xdr:colOff>
      <xdr:row>21</xdr:row>
      <xdr:rowOff>924147</xdr:rowOff>
    </xdr:to>
    <xdr:pic>
      <xdr:nvPicPr>
        <xdr:cNvPr id="96" name="Рисунок 95" descr="кольцо для ползанья.jpg"/>
        <xdr:cNvPicPr>
          <a:picLocks noChangeAspect="1"/>
        </xdr:cNvPicPr>
      </xdr:nvPicPr>
      <xdr:blipFill>
        <a:blip xmlns:r="http://schemas.openxmlformats.org/officeDocument/2006/relationships" r:embed="rId43" cstate="screen"/>
        <a:srcRect/>
        <a:stretch>
          <a:fillRect/>
        </a:stretch>
      </xdr:blipFill>
      <xdr:spPr>
        <a:xfrm>
          <a:off x="6245087" y="21255722"/>
          <a:ext cx="1258076" cy="8719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51288</xdr:colOff>
      <xdr:row>5</xdr:row>
      <xdr:rowOff>227132</xdr:rowOff>
    </xdr:from>
    <xdr:to>
      <xdr:col>2</xdr:col>
      <xdr:colOff>609600</xdr:colOff>
      <xdr:row>5</xdr:row>
      <xdr:rowOff>229329</xdr:rowOff>
    </xdr:to>
    <xdr:pic>
      <xdr:nvPicPr>
        <xdr:cNvPr id="2" name="Рисунок 1" descr="сенсорный дом АУРИ 3.jpg"/>
        <xdr:cNvPicPr>
          <a:picLocks noChangeAspect="1"/>
        </xdr:cNvPicPr>
      </xdr:nvPicPr>
      <xdr:blipFill>
        <a:blip xmlns:r="http://schemas.openxmlformats.org/officeDocument/2006/relationships" r:embed="rId1"/>
        <a:stretch>
          <a:fillRect/>
        </a:stretch>
      </xdr:blipFill>
      <xdr:spPr>
        <a:xfrm>
          <a:off x="6118713" y="3989507"/>
          <a:ext cx="558312" cy="2197"/>
        </a:xfrm>
        <a:prstGeom prst="rect">
          <a:avLst/>
        </a:prstGeom>
      </xdr:spPr>
    </xdr:pic>
    <xdr:clientData/>
  </xdr:twoCellAnchor>
  <xdr:twoCellAnchor editAs="oneCell">
    <xdr:from>
      <xdr:col>2</xdr:col>
      <xdr:colOff>57150</xdr:colOff>
      <xdr:row>3</xdr:row>
      <xdr:rowOff>38100</xdr:rowOff>
    </xdr:from>
    <xdr:to>
      <xdr:col>2</xdr:col>
      <xdr:colOff>1857150</xdr:colOff>
      <xdr:row>3</xdr:row>
      <xdr:rowOff>1838100</xdr:rowOff>
    </xdr:to>
    <xdr:pic>
      <xdr:nvPicPr>
        <xdr:cNvPr id="6" name="Рисунок 5" descr="АТРИЯ КОМНАТА-2.jpg"/>
        <xdr:cNvPicPr>
          <a:picLocks noChangeAspect="1"/>
        </xdr:cNvPicPr>
      </xdr:nvPicPr>
      <xdr:blipFill>
        <a:blip xmlns:r="http://schemas.openxmlformats.org/officeDocument/2006/relationships" r:embed="rId2" cstate="screen"/>
        <a:stretch>
          <a:fillRect/>
        </a:stretch>
      </xdr:blipFill>
      <xdr:spPr>
        <a:xfrm>
          <a:off x="5191125" y="1162050"/>
          <a:ext cx="1800000" cy="1800000"/>
        </a:xfrm>
        <a:prstGeom prst="rect">
          <a:avLst/>
        </a:prstGeom>
      </xdr:spPr>
    </xdr:pic>
    <xdr:clientData/>
  </xdr:twoCellAnchor>
  <xdr:twoCellAnchor editAs="oneCell">
    <xdr:from>
      <xdr:col>2</xdr:col>
      <xdr:colOff>76200</xdr:colOff>
      <xdr:row>4</xdr:row>
      <xdr:rowOff>142875</xdr:rowOff>
    </xdr:from>
    <xdr:to>
      <xdr:col>2</xdr:col>
      <xdr:colOff>1876200</xdr:colOff>
      <xdr:row>4</xdr:row>
      <xdr:rowOff>1942875</xdr:rowOff>
    </xdr:to>
    <xdr:pic>
      <xdr:nvPicPr>
        <xdr:cNvPr id="7" name="Рисунок 6" descr="аури-2-2.jpg"/>
        <xdr:cNvPicPr>
          <a:picLocks noChangeAspect="1"/>
        </xdr:cNvPicPr>
      </xdr:nvPicPr>
      <xdr:blipFill>
        <a:blip xmlns:r="http://schemas.openxmlformats.org/officeDocument/2006/relationships" r:embed="rId3" cstate="screen"/>
        <a:stretch>
          <a:fillRect/>
        </a:stretch>
      </xdr:blipFill>
      <xdr:spPr>
        <a:xfrm>
          <a:off x="5210175" y="3171825"/>
          <a:ext cx="1800000" cy="1800000"/>
        </a:xfrm>
        <a:prstGeom prst="rect">
          <a:avLst/>
        </a:prstGeom>
      </xdr:spPr>
    </xdr:pic>
    <xdr:clientData/>
  </xdr:twoCellAnchor>
  <xdr:twoCellAnchor editAs="oneCell">
    <xdr:from>
      <xdr:col>2</xdr:col>
      <xdr:colOff>76200</xdr:colOff>
      <xdr:row>5</xdr:row>
      <xdr:rowOff>66675</xdr:rowOff>
    </xdr:from>
    <xdr:to>
      <xdr:col>2</xdr:col>
      <xdr:colOff>1876200</xdr:colOff>
      <xdr:row>6</xdr:row>
      <xdr:rowOff>190275</xdr:rowOff>
    </xdr:to>
    <xdr:pic>
      <xdr:nvPicPr>
        <xdr:cNvPr id="8" name="Рисунок 7" descr="аури3-2.jpg"/>
        <xdr:cNvPicPr>
          <a:picLocks noChangeAspect="1"/>
        </xdr:cNvPicPr>
      </xdr:nvPicPr>
      <xdr:blipFill>
        <a:blip xmlns:r="http://schemas.openxmlformats.org/officeDocument/2006/relationships" r:embed="rId4" cstate="screen"/>
        <a:stretch>
          <a:fillRect/>
        </a:stretch>
      </xdr:blipFill>
      <xdr:spPr>
        <a:xfrm>
          <a:off x="5210175" y="5210175"/>
          <a:ext cx="1800000" cy="1800000"/>
        </a:xfrm>
        <a:prstGeom prst="rect">
          <a:avLst/>
        </a:prstGeom>
      </xdr:spPr>
    </xdr:pic>
    <xdr:clientData/>
  </xdr:twoCellAnchor>
  <xdr:twoCellAnchor editAs="oneCell">
    <xdr:from>
      <xdr:col>2</xdr:col>
      <xdr:colOff>51288</xdr:colOff>
      <xdr:row>6</xdr:row>
      <xdr:rowOff>227132</xdr:rowOff>
    </xdr:from>
    <xdr:to>
      <xdr:col>2</xdr:col>
      <xdr:colOff>609600</xdr:colOff>
      <xdr:row>6</xdr:row>
      <xdr:rowOff>229329</xdr:rowOff>
    </xdr:to>
    <xdr:pic>
      <xdr:nvPicPr>
        <xdr:cNvPr id="9" name="Рисунок 8" descr="сенсорный дом АУРИ 3.jpg"/>
        <xdr:cNvPicPr>
          <a:picLocks noChangeAspect="1"/>
        </xdr:cNvPicPr>
      </xdr:nvPicPr>
      <xdr:blipFill>
        <a:blip xmlns:r="http://schemas.openxmlformats.org/officeDocument/2006/relationships" r:embed="rId1"/>
        <a:stretch>
          <a:fillRect/>
        </a:stretch>
      </xdr:blipFill>
      <xdr:spPr>
        <a:xfrm>
          <a:off x="5185263" y="5456357"/>
          <a:ext cx="558312" cy="2197"/>
        </a:xfrm>
        <a:prstGeom prst="rect">
          <a:avLst/>
        </a:prstGeom>
      </xdr:spPr>
    </xdr:pic>
    <xdr:clientData/>
  </xdr:twoCellAnchor>
  <xdr:twoCellAnchor editAs="oneCell">
    <xdr:from>
      <xdr:col>2</xdr:col>
      <xdr:colOff>76200</xdr:colOff>
      <xdr:row>6</xdr:row>
      <xdr:rowOff>38100</xdr:rowOff>
    </xdr:from>
    <xdr:to>
      <xdr:col>2</xdr:col>
      <xdr:colOff>1876200</xdr:colOff>
      <xdr:row>6</xdr:row>
      <xdr:rowOff>1838100</xdr:rowOff>
    </xdr:to>
    <xdr:pic>
      <xdr:nvPicPr>
        <xdr:cNvPr id="11" name="Рисунок 10" descr="аури4-2.jpg"/>
        <xdr:cNvPicPr>
          <a:picLocks noChangeAspect="1"/>
        </xdr:cNvPicPr>
      </xdr:nvPicPr>
      <xdr:blipFill>
        <a:blip xmlns:r="http://schemas.openxmlformats.org/officeDocument/2006/relationships" r:embed="rId5" cstate="screen"/>
        <a:stretch>
          <a:fillRect/>
        </a:stretch>
      </xdr:blipFill>
      <xdr:spPr>
        <a:xfrm>
          <a:off x="5210175" y="7200900"/>
          <a:ext cx="1800000" cy="1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94421</xdr:colOff>
      <xdr:row>3</xdr:row>
      <xdr:rowOff>78270</xdr:rowOff>
    </xdr:from>
    <xdr:to>
      <xdr:col>1</xdr:col>
      <xdr:colOff>1308652</xdr:colOff>
      <xdr:row>6</xdr:row>
      <xdr:rowOff>248479</xdr:rowOff>
    </xdr:to>
    <xdr:pic>
      <xdr:nvPicPr>
        <xdr:cNvPr id="7" name="Рисунок 6" descr="нити напольные.jpg"/>
        <xdr:cNvPicPr>
          <a:picLocks/>
        </xdr:cNvPicPr>
      </xdr:nvPicPr>
      <xdr:blipFill>
        <a:blip xmlns:r="http://schemas.openxmlformats.org/officeDocument/2006/relationships" r:embed="rId1" cstate="screen"/>
        <a:stretch>
          <a:fillRect/>
        </a:stretch>
      </xdr:blipFill>
      <xdr:spPr>
        <a:xfrm>
          <a:off x="1469334" y="1196422"/>
          <a:ext cx="1214231" cy="1164121"/>
        </a:xfrm>
        <a:prstGeom prst="rect">
          <a:avLst/>
        </a:prstGeom>
      </xdr:spPr>
    </xdr:pic>
    <xdr:clientData/>
  </xdr:twoCellAnchor>
  <xdr:twoCellAnchor editAs="oneCell">
    <xdr:from>
      <xdr:col>1</xdr:col>
      <xdr:colOff>123825</xdr:colOff>
      <xdr:row>9</xdr:row>
      <xdr:rowOff>47625</xdr:rowOff>
    </xdr:from>
    <xdr:to>
      <xdr:col>1</xdr:col>
      <xdr:colOff>1266869</xdr:colOff>
      <xdr:row>9</xdr:row>
      <xdr:rowOff>853109</xdr:rowOff>
    </xdr:to>
    <xdr:pic>
      <xdr:nvPicPr>
        <xdr:cNvPr id="11" name="Рисунок 10" descr="источник.jpg"/>
        <xdr:cNvPicPr>
          <a:picLocks noChangeAspect="1"/>
        </xdr:cNvPicPr>
      </xdr:nvPicPr>
      <xdr:blipFill>
        <a:blip xmlns:r="http://schemas.openxmlformats.org/officeDocument/2006/relationships" r:embed="rId2" cstate="screen"/>
        <a:srcRect/>
        <a:stretch>
          <a:fillRect/>
        </a:stretch>
      </xdr:blipFill>
      <xdr:spPr>
        <a:xfrm>
          <a:off x="1498738" y="2938255"/>
          <a:ext cx="1143044" cy="805484"/>
        </a:xfrm>
        <a:prstGeom prst="rect">
          <a:avLst/>
        </a:prstGeom>
      </xdr:spPr>
    </xdr:pic>
    <xdr:clientData/>
  </xdr:twoCellAnchor>
  <xdr:twoCellAnchor editAs="oneCell">
    <xdr:from>
      <xdr:col>1</xdr:col>
      <xdr:colOff>110605</xdr:colOff>
      <xdr:row>42</xdr:row>
      <xdr:rowOff>124727</xdr:rowOff>
    </xdr:from>
    <xdr:to>
      <xdr:col>1</xdr:col>
      <xdr:colOff>1276495</xdr:colOff>
      <xdr:row>44</xdr:row>
      <xdr:rowOff>324475</xdr:rowOff>
    </xdr:to>
    <xdr:pic>
      <xdr:nvPicPr>
        <xdr:cNvPr id="42" name="Рисунок 41" descr="гребень 200-4.jpg"/>
        <xdr:cNvPicPr>
          <a:picLocks noChangeAspect="1"/>
        </xdr:cNvPicPr>
      </xdr:nvPicPr>
      <xdr:blipFill>
        <a:blip xmlns:r="http://schemas.openxmlformats.org/officeDocument/2006/relationships" r:embed="rId3" cstate="screen"/>
        <a:stretch>
          <a:fillRect/>
        </a:stretch>
      </xdr:blipFill>
      <xdr:spPr>
        <a:xfrm>
          <a:off x="782958" y="35546521"/>
          <a:ext cx="1165890" cy="1152248"/>
        </a:xfrm>
        <a:prstGeom prst="rect">
          <a:avLst/>
        </a:prstGeom>
      </xdr:spPr>
    </xdr:pic>
    <xdr:clientData/>
  </xdr:twoCellAnchor>
  <xdr:twoCellAnchor editAs="oneCell">
    <xdr:from>
      <xdr:col>1</xdr:col>
      <xdr:colOff>85751</xdr:colOff>
      <xdr:row>45</xdr:row>
      <xdr:rowOff>86235</xdr:rowOff>
    </xdr:from>
    <xdr:to>
      <xdr:col>1</xdr:col>
      <xdr:colOff>1276495</xdr:colOff>
      <xdr:row>47</xdr:row>
      <xdr:rowOff>366382</xdr:rowOff>
    </xdr:to>
    <xdr:pic>
      <xdr:nvPicPr>
        <xdr:cNvPr id="45" name="Рисунок 44" descr="поворотный2.jpg"/>
        <xdr:cNvPicPr>
          <a:picLocks noChangeAspect="1"/>
        </xdr:cNvPicPr>
      </xdr:nvPicPr>
      <xdr:blipFill>
        <a:blip xmlns:r="http://schemas.openxmlformats.org/officeDocument/2006/relationships" r:embed="rId4" cstate="screen"/>
        <a:stretch>
          <a:fillRect/>
        </a:stretch>
      </xdr:blipFill>
      <xdr:spPr>
        <a:xfrm>
          <a:off x="758104" y="36919970"/>
          <a:ext cx="1190744" cy="1199029"/>
        </a:xfrm>
        <a:prstGeom prst="rect">
          <a:avLst/>
        </a:prstGeom>
      </xdr:spPr>
    </xdr:pic>
    <xdr:clientData/>
  </xdr:twoCellAnchor>
  <xdr:twoCellAnchor editAs="oneCell">
    <xdr:from>
      <xdr:col>1</xdr:col>
      <xdr:colOff>257174</xdr:colOff>
      <xdr:row>20</xdr:row>
      <xdr:rowOff>28575</xdr:rowOff>
    </xdr:from>
    <xdr:to>
      <xdr:col>1</xdr:col>
      <xdr:colOff>1129714</xdr:colOff>
      <xdr:row>20</xdr:row>
      <xdr:rowOff>1152525</xdr:rowOff>
    </xdr:to>
    <xdr:pic>
      <xdr:nvPicPr>
        <xdr:cNvPr id="53" name="Рисунок 52" descr="тучка панно 2.jpg"/>
        <xdr:cNvPicPr>
          <a:picLocks noChangeAspect="1"/>
        </xdr:cNvPicPr>
      </xdr:nvPicPr>
      <xdr:blipFill>
        <a:blip xmlns:r="http://schemas.openxmlformats.org/officeDocument/2006/relationships" r:embed="rId5" cstate="screen"/>
        <a:srcRect/>
        <a:stretch>
          <a:fillRect/>
        </a:stretch>
      </xdr:blipFill>
      <xdr:spPr>
        <a:xfrm>
          <a:off x="923924" y="15049500"/>
          <a:ext cx="872540" cy="1123950"/>
        </a:xfrm>
        <a:prstGeom prst="rect">
          <a:avLst/>
        </a:prstGeom>
      </xdr:spPr>
    </xdr:pic>
    <xdr:clientData/>
  </xdr:twoCellAnchor>
  <xdr:twoCellAnchor editAs="oneCell">
    <xdr:from>
      <xdr:col>1</xdr:col>
      <xdr:colOff>123825</xdr:colOff>
      <xdr:row>21</xdr:row>
      <xdr:rowOff>114300</xdr:rowOff>
    </xdr:from>
    <xdr:to>
      <xdr:col>1</xdr:col>
      <xdr:colOff>1237068</xdr:colOff>
      <xdr:row>22</xdr:row>
      <xdr:rowOff>546600</xdr:rowOff>
    </xdr:to>
    <xdr:pic>
      <xdr:nvPicPr>
        <xdr:cNvPr id="55" name="Рисунок 54" descr="тучка4.jpg"/>
        <xdr:cNvPicPr>
          <a:picLocks noChangeAspect="1"/>
        </xdr:cNvPicPr>
      </xdr:nvPicPr>
      <xdr:blipFill>
        <a:blip xmlns:r="http://schemas.openxmlformats.org/officeDocument/2006/relationships" r:embed="rId6" cstate="screen"/>
        <a:stretch>
          <a:fillRect/>
        </a:stretch>
      </xdr:blipFill>
      <xdr:spPr>
        <a:xfrm>
          <a:off x="790575" y="16325850"/>
          <a:ext cx="1113243" cy="1080000"/>
        </a:xfrm>
        <a:prstGeom prst="rect">
          <a:avLst/>
        </a:prstGeom>
      </xdr:spPr>
    </xdr:pic>
    <xdr:clientData/>
  </xdr:twoCellAnchor>
  <xdr:twoCellAnchor editAs="oneCell">
    <xdr:from>
      <xdr:col>1</xdr:col>
      <xdr:colOff>180975</xdr:colOff>
      <xdr:row>35</xdr:row>
      <xdr:rowOff>180975</xdr:rowOff>
    </xdr:from>
    <xdr:to>
      <xdr:col>1</xdr:col>
      <xdr:colOff>1260975</xdr:colOff>
      <xdr:row>37</xdr:row>
      <xdr:rowOff>184650</xdr:rowOff>
    </xdr:to>
    <xdr:pic>
      <xdr:nvPicPr>
        <xdr:cNvPr id="58" name="Рисунок 57" descr="7142.00.jpg"/>
        <xdr:cNvPicPr>
          <a:picLocks noChangeAspect="1"/>
        </xdr:cNvPicPr>
      </xdr:nvPicPr>
      <xdr:blipFill>
        <a:blip xmlns:r="http://schemas.openxmlformats.org/officeDocument/2006/relationships" r:embed="rId7" cstate="screen"/>
        <a:stretch>
          <a:fillRect/>
        </a:stretch>
      </xdr:blipFill>
      <xdr:spPr>
        <a:xfrm>
          <a:off x="847725" y="22650450"/>
          <a:ext cx="1080000" cy="1080000"/>
        </a:xfrm>
        <a:prstGeom prst="rect">
          <a:avLst/>
        </a:prstGeom>
      </xdr:spPr>
    </xdr:pic>
    <xdr:clientData/>
  </xdr:twoCellAnchor>
  <xdr:twoCellAnchor editAs="oneCell">
    <xdr:from>
      <xdr:col>1</xdr:col>
      <xdr:colOff>159441</xdr:colOff>
      <xdr:row>16</xdr:row>
      <xdr:rowOff>47624</xdr:rowOff>
    </xdr:from>
    <xdr:to>
      <xdr:col>1</xdr:col>
      <xdr:colOff>1275523</xdr:colOff>
      <xdr:row>16</xdr:row>
      <xdr:rowOff>1068456</xdr:rowOff>
    </xdr:to>
    <xdr:pic>
      <xdr:nvPicPr>
        <xdr:cNvPr id="62" name="Рисунок 61" descr="КОСМОС ВЕРНЫЙ мини.jpg"/>
        <xdr:cNvPicPr>
          <a:picLocks/>
        </xdr:cNvPicPr>
      </xdr:nvPicPr>
      <xdr:blipFill>
        <a:blip xmlns:r="http://schemas.openxmlformats.org/officeDocument/2006/relationships" r:embed="rId8" cstate="screen"/>
        <a:stretch>
          <a:fillRect/>
        </a:stretch>
      </xdr:blipFill>
      <xdr:spPr>
        <a:xfrm>
          <a:off x="830332" y="10400885"/>
          <a:ext cx="1116082" cy="1020832"/>
        </a:xfrm>
        <a:prstGeom prst="rect">
          <a:avLst/>
        </a:prstGeom>
      </xdr:spPr>
    </xdr:pic>
    <xdr:clientData/>
  </xdr:twoCellAnchor>
  <xdr:twoCellAnchor editAs="oneCell">
    <xdr:from>
      <xdr:col>1</xdr:col>
      <xdr:colOff>52178</xdr:colOff>
      <xdr:row>18</xdr:row>
      <xdr:rowOff>82827</xdr:rowOff>
    </xdr:from>
    <xdr:to>
      <xdr:col>1</xdr:col>
      <xdr:colOff>1345377</xdr:colOff>
      <xdr:row>18</xdr:row>
      <xdr:rowOff>977348</xdr:rowOff>
    </xdr:to>
    <xdr:pic>
      <xdr:nvPicPr>
        <xdr:cNvPr id="64" name="Рисунок 63" descr="северное сияние2 copy.jpg"/>
        <xdr:cNvPicPr>
          <a:picLocks noChangeAspect="1"/>
        </xdr:cNvPicPr>
      </xdr:nvPicPr>
      <xdr:blipFill>
        <a:blip xmlns:r="http://schemas.openxmlformats.org/officeDocument/2006/relationships" r:embed="rId9" cstate="print"/>
        <a:srcRect/>
        <a:stretch>
          <a:fillRect/>
        </a:stretch>
      </xdr:blipFill>
      <xdr:spPr>
        <a:xfrm>
          <a:off x="723069" y="12697240"/>
          <a:ext cx="1293199" cy="894521"/>
        </a:xfrm>
        <a:prstGeom prst="rect">
          <a:avLst/>
        </a:prstGeom>
      </xdr:spPr>
    </xdr:pic>
    <xdr:clientData/>
  </xdr:twoCellAnchor>
  <xdr:twoCellAnchor editAs="oneCell">
    <xdr:from>
      <xdr:col>1</xdr:col>
      <xdr:colOff>151578</xdr:colOff>
      <xdr:row>23</xdr:row>
      <xdr:rowOff>34374</xdr:rowOff>
    </xdr:from>
    <xdr:to>
      <xdr:col>1</xdr:col>
      <xdr:colOff>1230749</xdr:colOff>
      <xdr:row>23</xdr:row>
      <xdr:rowOff>1114374</xdr:rowOff>
    </xdr:to>
    <xdr:pic>
      <xdr:nvPicPr>
        <xdr:cNvPr id="66" name="Рисунок 65" descr="IMG20241216142348.jpg"/>
        <xdr:cNvPicPr>
          <a:picLocks noChangeAspect="1"/>
        </xdr:cNvPicPr>
      </xdr:nvPicPr>
      <xdr:blipFill>
        <a:blip xmlns:r="http://schemas.openxmlformats.org/officeDocument/2006/relationships" r:embed="rId10" cstate="screen"/>
        <a:stretch>
          <a:fillRect/>
        </a:stretch>
      </xdr:blipFill>
      <xdr:spPr>
        <a:xfrm>
          <a:off x="818328" y="17550849"/>
          <a:ext cx="1079171" cy="1080000"/>
        </a:xfrm>
        <a:prstGeom prst="rect">
          <a:avLst/>
        </a:prstGeom>
      </xdr:spPr>
    </xdr:pic>
    <xdr:clientData/>
  </xdr:twoCellAnchor>
  <xdr:twoCellAnchor editAs="oneCell">
    <xdr:from>
      <xdr:col>1</xdr:col>
      <xdr:colOff>105238</xdr:colOff>
      <xdr:row>48</xdr:row>
      <xdr:rowOff>158342</xdr:rowOff>
    </xdr:from>
    <xdr:to>
      <xdr:col>1</xdr:col>
      <xdr:colOff>1287701</xdr:colOff>
      <xdr:row>50</xdr:row>
      <xdr:rowOff>437029</xdr:rowOff>
    </xdr:to>
    <xdr:pic>
      <xdr:nvPicPr>
        <xdr:cNvPr id="80" name="Рисунок 79" descr="volshebniy fontan fiberopticheskiy1.jpg"/>
        <xdr:cNvPicPr>
          <a:picLocks noChangeAspect="1"/>
        </xdr:cNvPicPr>
      </xdr:nvPicPr>
      <xdr:blipFill>
        <a:blip xmlns:r="http://schemas.openxmlformats.org/officeDocument/2006/relationships" r:embed="rId11" cstate="screen"/>
        <a:stretch>
          <a:fillRect/>
        </a:stretch>
      </xdr:blipFill>
      <xdr:spPr>
        <a:xfrm>
          <a:off x="777591" y="38370401"/>
          <a:ext cx="1182463" cy="1477717"/>
        </a:xfrm>
        <a:prstGeom prst="rect">
          <a:avLst/>
        </a:prstGeom>
      </xdr:spPr>
    </xdr:pic>
    <xdr:clientData/>
  </xdr:twoCellAnchor>
  <xdr:twoCellAnchor editAs="oneCell">
    <xdr:from>
      <xdr:col>1</xdr:col>
      <xdr:colOff>163223</xdr:colOff>
      <xdr:row>51</xdr:row>
      <xdr:rowOff>44338</xdr:rowOff>
    </xdr:from>
    <xdr:to>
      <xdr:col>1</xdr:col>
      <xdr:colOff>1244685</xdr:colOff>
      <xdr:row>51</xdr:row>
      <xdr:rowOff>1124338</xdr:rowOff>
    </xdr:to>
    <xdr:pic>
      <xdr:nvPicPr>
        <xdr:cNvPr id="81" name="Рисунок 80" descr="панно нити.jpg"/>
        <xdr:cNvPicPr>
          <a:picLocks noChangeAspect="1"/>
        </xdr:cNvPicPr>
      </xdr:nvPicPr>
      <xdr:blipFill>
        <a:blip xmlns:r="http://schemas.openxmlformats.org/officeDocument/2006/relationships" r:embed="rId12" cstate="screen"/>
        <a:stretch>
          <a:fillRect/>
        </a:stretch>
      </xdr:blipFill>
      <xdr:spPr>
        <a:xfrm>
          <a:off x="835576" y="40071750"/>
          <a:ext cx="1081462" cy="1080000"/>
        </a:xfrm>
        <a:prstGeom prst="rect">
          <a:avLst/>
        </a:prstGeom>
      </xdr:spPr>
    </xdr:pic>
    <xdr:clientData/>
  </xdr:twoCellAnchor>
  <xdr:twoCellAnchor editAs="oneCell">
    <xdr:from>
      <xdr:col>1</xdr:col>
      <xdr:colOff>152016</xdr:colOff>
      <xdr:row>52</xdr:row>
      <xdr:rowOff>69671</xdr:rowOff>
    </xdr:from>
    <xdr:to>
      <xdr:col>1</xdr:col>
      <xdr:colOff>1232016</xdr:colOff>
      <xdr:row>52</xdr:row>
      <xdr:rowOff>1149671</xdr:rowOff>
    </xdr:to>
    <xdr:pic>
      <xdr:nvPicPr>
        <xdr:cNvPr id="82" name="Рисунок 81" descr="уф панно с фибер нитями.jpg"/>
        <xdr:cNvPicPr>
          <a:picLocks noChangeAspect="1"/>
        </xdr:cNvPicPr>
      </xdr:nvPicPr>
      <xdr:blipFill>
        <a:blip xmlns:r="http://schemas.openxmlformats.org/officeDocument/2006/relationships" r:embed="rId13" cstate="screen"/>
        <a:stretch>
          <a:fillRect/>
        </a:stretch>
      </xdr:blipFill>
      <xdr:spPr>
        <a:xfrm>
          <a:off x="824369" y="41307318"/>
          <a:ext cx="1080000" cy="1080000"/>
        </a:xfrm>
        <a:prstGeom prst="rect">
          <a:avLst/>
        </a:prstGeom>
      </xdr:spPr>
    </xdr:pic>
    <xdr:clientData/>
  </xdr:twoCellAnchor>
  <xdr:twoCellAnchor editAs="oneCell">
    <xdr:from>
      <xdr:col>1</xdr:col>
      <xdr:colOff>82824</xdr:colOff>
      <xdr:row>56</xdr:row>
      <xdr:rowOff>33617</xdr:rowOff>
    </xdr:from>
    <xdr:to>
      <xdr:col>1</xdr:col>
      <xdr:colOff>1310113</xdr:colOff>
      <xdr:row>56</xdr:row>
      <xdr:rowOff>983681</xdr:rowOff>
    </xdr:to>
    <xdr:pic>
      <xdr:nvPicPr>
        <xdr:cNvPr id="87" name="Рисунок 86" descr="мини коврик с пультом-2.jpg"/>
        <xdr:cNvPicPr>
          <a:picLocks noChangeAspect="1"/>
        </xdr:cNvPicPr>
      </xdr:nvPicPr>
      <xdr:blipFill>
        <a:blip xmlns:r="http://schemas.openxmlformats.org/officeDocument/2006/relationships" r:embed="rId14" cstate="screen"/>
        <a:srcRect/>
        <a:stretch>
          <a:fillRect/>
        </a:stretch>
      </xdr:blipFill>
      <xdr:spPr>
        <a:xfrm>
          <a:off x="755177" y="46123411"/>
          <a:ext cx="1227289" cy="950064"/>
        </a:xfrm>
        <a:prstGeom prst="rect">
          <a:avLst/>
        </a:prstGeom>
      </xdr:spPr>
    </xdr:pic>
    <xdr:clientData/>
  </xdr:twoCellAnchor>
  <xdr:twoCellAnchor editAs="oneCell">
    <xdr:from>
      <xdr:col>1</xdr:col>
      <xdr:colOff>73569</xdr:colOff>
      <xdr:row>57</xdr:row>
      <xdr:rowOff>94518</xdr:rowOff>
    </xdr:from>
    <xdr:to>
      <xdr:col>1</xdr:col>
      <xdr:colOff>1322294</xdr:colOff>
      <xdr:row>59</xdr:row>
      <xdr:rowOff>369794</xdr:rowOff>
    </xdr:to>
    <xdr:pic>
      <xdr:nvPicPr>
        <xdr:cNvPr id="89" name="Рисунок 88" descr="ковер-24-10.jpg"/>
        <xdr:cNvPicPr>
          <a:picLocks noChangeAspect="1"/>
        </xdr:cNvPicPr>
      </xdr:nvPicPr>
      <xdr:blipFill>
        <a:blip xmlns:r="http://schemas.openxmlformats.org/officeDocument/2006/relationships" r:embed="rId15" cstate="screen"/>
        <a:stretch>
          <a:fillRect/>
        </a:stretch>
      </xdr:blipFill>
      <xdr:spPr>
        <a:xfrm>
          <a:off x="745922" y="47237665"/>
          <a:ext cx="1248725" cy="1597570"/>
        </a:xfrm>
        <a:prstGeom prst="rect">
          <a:avLst/>
        </a:prstGeom>
      </xdr:spPr>
    </xdr:pic>
    <xdr:clientData/>
  </xdr:twoCellAnchor>
  <xdr:twoCellAnchor editAs="oneCell">
    <xdr:from>
      <xdr:col>1</xdr:col>
      <xdr:colOff>168582</xdr:colOff>
      <xdr:row>60</xdr:row>
      <xdr:rowOff>92084</xdr:rowOff>
    </xdr:from>
    <xdr:to>
      <xdr:col>1</xdr:col>
      <xdr:colOff>1251178</xdr:colOff>
      <xdr:row>63</xdr:row>
      <xdr:rowOff>358589</xdr:rowOff>
    </xdr:to>
    <xdr:pic>
      <xdr:nvPicPr>
        <xdr:cNvPr id="93" name="Рисунок 92" descr="ковер-24-11.jpg"/>
        <xdr:cNvPicPr>
          <a:picLocks noChangeAspect="1"/>
        </xdr:cNvPicPr>
      </xdr:nvPicPr>
      <xdr:blipFill>
        <a:blip xmlns:r="http://schemas.openxmlformats.org/officeDocument/2006/relationships" r:embed="rId16" cstate="screen"/>
        <a:stretch>
          <a:fillRect/>
        </a:stretch>
      </xdr:blipFill>
      <xdr:spPr>
        <a:xfrm>
          <a:off x="840935" y="49016966"/>
          <a:ext cx="1082596" cy="1644828"/>
        </a:xfrm>
        <a:prstGeom prst="rect">
          <a:avLst/>
        </a:prstGeom>
      </xdr:spPr>
    </xdr:pic>
    <xdr:clientData/>
  </xdr:twoCellAnchor>
  <xdr:twoCellAnchor editAs="oneCell">
    <xdr:from>
      <xdr:col>1</xdr:col>
      <xdr:colOff>121809</xdr:colOff>
      <xdr:row>65</xdr:row>
      <xdr:rowOff>67235</xdr:rowOff>
    </xdr:from>
    <xdr:to>
      <xdr:col>1</xdr:col>
      <xdr:colOff>1302898</xdr:colOff>
      <xdr:row>65</xdr:row>
      <xdr:rowOff>917489</xdr:rowOff>
    </xdr:to>
    <xdr:pic>
      <xdr:nvPicPr>
        <xdr:cNvPr id="96" name="Рисунок 95" descr="шестигранник copy.jpg"/>
        <xdr:cNvPicPr>
          <a:picLocks noChangeAspect="1"/>
        </xdr:cNvPicPr>
      </xdr:nvPicPr>
      <xdr:blipFill>
        <a:blip xmlns:r="http://schemas.openxmlformats.org/officeDocument/2006/relationships" r:embed="rId17" cstate="print"/>
        <a:srcRect/>
        <a:stretch>
          <a:fillRect/>
        </a:stretch>
      </xdr:blipFill>
      <xdr:spPr>
        <a:xfrm>
          <a:off x="794162" y="52690059"/>
          <a:ext cx="1181089" cy="850254"/>
        </a:xfrm>
        <a:prstGeom prst="rect">
          <a:avLst/>
        </a:prstGeom>
      </xdr:spPr>
    </xdr:pic>
    <xdr:clientData/>
  </xdr:twoCellAnchor>
  <xdr:twoCellAnchor editAs="oneCell">
    <xdr:from>
      <xdr:col>1</xdr:col>
      <xdr:colOff>117424</xdr:colOff>
      <xdr:row>66</xdr:row>
      <xdr:rowOff>67235</xdr:rowOff>
    </xdr:from>
    <xdr:to>
      <xdr:col>1</xdr:col>
      <xdr:colOff>1311401</xdr:colOff>
      <xdr:row>66</xdr:row>
      <xdr:rowOff>918883</xdr:rowOff>
    </xdr:to>
    <xdr:pic>
      <xdr:nvPicPr>
        <xdr:cNvPr id="98" name="Рисунок 97" descr="коврик звезда.jpg"/>
        <xdr:cNvPicPr>
          <a:picLocks noChangeAspect="1"/>
        </xdr:cNvPicPr>
      </xdr:nvPicPr>
      <xdr:blipFill>
        <a:blip xmlns:r="http://schemas.openxmlformats.org/officeDocument/2006/relationships" r:embed="rId18" cstate="print"/>
        <a:srcRect/>
        <a:stretch>
          <a:fillRect/>
        </a:stretch>
      </xdr:blipFill>
      <xdr:spPr>
        <a:xfrm>
          <a:off x="789777" y="53676176"/>
          <a:ext cx="1193977" cy="851648"/>
        </a:xfrm>
        <a:prstGeom prst="rect">
          <a:avLst/>
        </a:prstGeom>
      </xdr:spPr>
    </xdr:pic>
    <xdr:clientData/>
  </xdr:twoCellAnchor>
  <xdr:twoCellAnchor editAs="oneCell">
    <xdr:from>
      <xdr:col>1</xdr:col>
      <xdr:colOff>165651</xdr:colOff>
      <xdr:row>19</xdr:row>
      <xdr:rowOff>33130</xdr:rowOff>
    </xdr:from>
    <xdr:to>
      <xdr:col>1</xdr:col>
      <xdr:colOff>1245651</xdr:colOff>
      <xdr:row>19</xdr:row>
      <xdr:rowOff>1103605</xdr:rowOff>
    </xdr:to>
    <xdr:pic>
      <xdr:nvPicPr>
        <xdr:cNvPr id="99" name="Рисунок 98" descr="домик27-2.jpg"/>
        <xdr:cNvPicPr>
          <a:picLocks noChangeAspect="1"/>
        </xdr:cNvPicPr>
      </xdr:nvPicPr>
      <xdr:blipFill>
        <a:blip xmlns:r="http://schemas.openxmlformats.org/officeDocument/2006/relationships" r:embed="rId19" cstate="screen"/>
        <a:stretch>
          <a:fillRect/>
        </a:stretch>
      </xdr:blipFill>
      <xdr:spPr>
        <a:xfrm>
          <a:off x="836542" y="13873369"/>
          <a:ext cx="1080000" cy="1070475"/>
        </a:xfrm>
        <a:prstGeom prst="rect">
          <a:avLst/>
        </a:prstGeom>
      </xdr:spPr>
    </xdr:pic>
    <xdr:clientData/>
  </xdr:twoCellAnchor>
  <xdr:twoCellAnchor editAs="oneCell">
    <xdr:from>
      <xdr:col>1</xdr:col>
      <xdr:colOff>95502</xdr:colOff>
      <xdr:row>40</xdr:row>
      <xdr:rowOff>44337</xdr:rowOff>
    </xdr:from>
    <xdr:to>
      <xdr:col>1</xdr:col>
      <xdr:colOff>1253117</xdr:colOff>
      <xdr:row>40</xdr:row>
      <xdr:rowOff>1137640</xdr:rowOff>
    </xdr:to>
    <xdr:pic>
      <xdr:nvPicPr>
        <xdr:cNvPr id="100" name="Рисунок 99" descr="островок.jpg"/>
        <xdr:cNvPicPr>
          <a:picLocks noChangeAspect="1"/>
        </xdr:cNvPicPr>
      </xdr:nvPicPr>
      <xdr:blipFill>
        <a:blip xmlns:r="http://schemas.openxmlformats.org/officeDocument/2006/relationships" r:embed="rId20" cstate="screen"/>
        <a:stretch>
          <a:fillRect/>
        </a:stretch>
      </xdr:blipFill>
      <xdr:spPr>
        <a:xfrm>
          <a:off x="767855" y="32944808"/>
          <a:ext cx="1157615" cy="1093303"/>
        </a:xfrm>
        <a:prstGeom prst="rect">
          <a:avLst/>
        </a:prstGeom>
      </xdr:spPr>
    </xdr:pic>
    <xdr:clientData/>
  </xdr:twoCellAnchor>
  <xdr:twoCellAnchor editAs="oneCell">
    <xdr:from>
      <xdr:col>1</xdr:col>
      <xdr:colOff>121315</xdr:colOff>
      <xdr:row>41</xdr:row>
      <xdr:rowOff>58465</xdr:rowOff>
    </xdr:from>
    <xdr:to>
      <xdr:col>1</xdr:col>
      <xdr:colOff>1249070</xdr:colOff>
      <xdr:row>41</xdr:row>
      <xdr:rowOff>1188170</xdr:rowOff>
    </xdr:to>
    <xdr:pic>
      <xdr:nvPicPr>
        <xdr:cNvPr id="103" name="Рисунок 102" descr="ГРИБ.jpg"/>
        <xdr:cNvPicPr>
          <a:picLocks noChangeAspect="1"/>
        </xdr:cNvPicPr>
      </xdr:nvPicPr>
      <xdr:blipFill>
        <a:blip xmlns:r="http://schemas.openxmlformats.org/officeDocument/2006/relationships" r:embed="rId21" cstate="screen"/>
        <a:stretch>
          <a:fillRect/>
        </a:stretch>
      </xdr:blipFill>
      <xdr:spPr>
        <a:xfrm>
          <a:off x="793668" y="34180377"/>
          <a:ext cx="1127755" cy="1129705"/>
        </a:xfrm>
        <a:prstGeom prst="rect">
          <a:avLst/>
        </a:prstGeom>
      </xdr:spPr>
    </xdr:pic>
    <xdr:clientData/>
  </xdr:twoCellAnchor>
  <xdr:twoCellAnchor editAs="oneCell">
    <xdr:from>
      <xdr:col>1</xdr:col>
      <xdr:colOff>106700</xdr:colOff>
      <xdr:row>53</xdr:row>
      <xdr:rowOff>36051</xdr:rowOff>
    </xdr:from>
    <xdr:to>
      <xdr:col>1</xdr:col>
      <xdr:colOff>1277356</xdr:colOff>
      <xdr:row>53</xdr:row>
      <xdr:rowOff>1121074</xdr:rowOff>
    </xdr:to>
    <xdr:pic>
      <xdr:nvPicPr>
        <xdr:cNvPr id="105" name="Рисунок 104" descr="панно1.jpg"/>
        <xdr:cNvPicPr>
          <a:picLocks noChangeAspect="1"/>
        </xdr:cNvPicPr>
      </xdr:nvPicPr>
      <xdr:blipFill>
        <a:blip xmlns:r="http://schemas.openxmlformats.org/officeDocument/2006/relationships" r:embed="rId22" cstate="screen"/>
        <a:srcRect/>
        <a:stretch>
          <a:fillRect/>
        </a:stretch>
      </xdr:blipFill>
      <xdr:spPr>
        <a:xfrm>
          <a:off x="779053" y="42461522"/>
          <a:ext cx="1170656" cy="1085023"/>
        </a:xfrm>
        <a:prstGeom prst="rect">
          <a:avLst/>
        </a:prstGeom>
      </xdr:spPr>
    </xdr:pic>
    <xdr:clientData/>
  </xdr:twoCellAnchor>
  <xdr:twoCellAnchor editAs="oneCell">
    <xdr:from>
      <xdr:col>1</xdr:col>
      <xdr:colOff>36055</xdr:colOff>
      <xdr:row>54</xdr:row>
      <xdr:rowOff>32158</xdr:rowOff>
    </xdr:from>
    <xdr:to>
      <xdr:col>1</xdr:col>
      <xdr:colOff>1344142</xdr:colOff>
      <xdr:row>54</xdr:row>
      <xdr:rowOff>934962</xdr:rowOff>
    </xdr:to>
    <xdr:pic>
      <xdr:nvPicPr>
        <xdr:cNvPr id="107" name="Рисунок 106" descr="панно3.jpg"/>
        <xdr:cNvPicPr>
          <a:picLocks noChangeAspect="1"/>
        </xdr:cNvPicPr>
      </xdr:nvPicPr>
      <xdr:blipFill>
        <a:blip xmlns:r="http://schemas.openxmlformats.org/officeDocument/2006/relationships" r:embed="rId23" cstate="screen"/>
        <a:srcRect/>
        <a:stretch>
          <a:fillRect/>
        </a:stretch>
      </xdr:blipFill>
      <xdr:spPr>
        <a:xfrm>
          <a:off x="708408" y="43634246"/>
          <a:ext cx="1308087" cy="902804"/>
        </a:xfrm>
        <a:prstGeom prst="rect">
          <a:avLst/>
        </a:prstGeom>
      </xdr:spPr>
    </xdr:pic>
    <xdr:clientData/>
  </xdr:twoCellAnchor>
  <xdr:twoCellAnchor editAs="oneCell">
    <xdr:from>
      <xdr:col>1</xdr:col>
      <xdr:colOff>138320</xdr:colOff>
      <xdr:row>32</xdr:row>
      <xdr:rowOff>61706</xdr:rowOff>
    </xdr:from>
    <xdr:to>
      <xdr:col>1</xdr:col>
      <xdr:colOff>1214179</xdr:colOff>
      <xdr:row>32</xdr:row>
      <xdr:rowOff>1141706</xdr:rowOff>
    </xdr:to>
    <xdr:pic>
      <xdr:nvPicPr>
        <xdr:cNvPr id="61" name="Рисунок 60" descr="панно галактика АУРИ.jpg"/>
        <xdr:cNvPicPr>
          <a:picLocks noChangeAspect="1"/>
        </xdr:cNvPicPr>
      </xdr:nvPicPr>
      <xdr:blipFill>
        <a:blip xmlns:r="http://schemas.openxmlformats.org/officeDocument/2006/relationships" r:embed="rId24" cstate="print"/>
        <a:stretch>
          <a:fillRect/>
        </a:stretch>
      </xdr:blipFill>
      <xdr:spPr>
        <a:xfrm>
          <a:off x="805070" y="19025981"/>
          <a:ext cx="1075859" cy="1080000"/>
        </a:xfrm>
        <a:prstGeom prst="rect">
          <a:avLst/>
        </a:prstGeom>
      </xdr:spPr>
    </xdr:pic>
    <xdr:clientData/>
  </xdr:twoCellAnchor>
  <xdr:twoCellAnchor editAs="oneCell">
    <xdr:from>
      <xdr:col>1</xdr:col>
      <xdr:colOff>122997</xdr:colOff>
      <xdr:row>33</xdr:row>
      <xdr:rowOff>52181</xdr:rowOff>
    </xdr:from>
    <xdr:to>
      <xdr:col>1</xdr:col>
      <xdr:colOff>1198856</xdr:colOff>
      <xdr:row>33</xdr:row>
      <xdr:rowOff>1132181</xdr:rowOff>
    </xdr:to>
    <xdr:pic>
      <xdr:nvPicPr>
        <xdr:cNvPr id="79" name="Рисунок 78" descr="панно галактика настенное АУРИ.jpg"/>
        <xdr:cNvPicPr>
          <a:picLocks noChangeAspect="1"/>
        </xdr:cNvPicPr>
      </xdr:nvPicPr>
      <xdr:blipFill>
        <a:blip xmlns:r="http://schemas.openxmlformats.org/officeDocument/2006/relationships" r:embed="rId25" cstate="print"/>
        <a:stretch>
          <a:fillRect/>
        </a:stretch>
      </xdr:blipFill>
      <xdr:spPr>
        <a:xfrm>
          <a:off x="789747" y="20216606"/>
          <a:ext cx="1075859" cy="1080000"/>
        </a:xfrm>
        <a:prstGeom prst="rect">
          <a:avLst/>
        </a:prstGeom>
      </xdr:spPr>
    </xdr:pic>
    <xdr:clientData/>
  </xdr:twoCellAnchor>
  <xdr:twoCellAnchor editAs="oneCell">
    <xdr:from>
      <xdr:col>1</xdr:col>
      <xdr:colOff>129654</xdr:colOff>
      <xdr:row>15</xdr:row>
      <xdr:rowOff>76454</xdr:rowOff>
    </xdr:from>
    <xdr:to>
      <xdr:col>1</xdr:col>
      <xdr:colOff>1264371</xdr:colOff>
      <xdr:row>15</xdr:row>
      <xdr:rowOff>1211171</xdr:rowOff>
    </xdr:to>
    <xdr:pic>
      <xdr:nvPicPr>
        <xdr:cNvPr id="84" name="Рисунок 83" descr="солнышко4.jpg"/>
        <xdr:cNvPicPr>
          <a:picLocks noChangeAspect="1"/>
        </xdr:cNvPicPr>
      </xdr:nvPicPr>
      <xdr:blipFill>
        <a:blip xmlns:r="http://schemas.openxmlformats.org/officeDocument/2006/relationships" r:embed="rId26" cstate="screen"/>
        <a:stretch>
          <a:fillRect/>
        </a:stretch>
      </xdr:blipFill>
      <xdr:spPr>
        <a:xfrm>
          <a:off x="796404" y="9169166"/>
          <a:ext cx="1134717" cy="1134717"/>
        </a:xfrm>
        <a:prstGeom prst="rect">
          <a:avLst/>
        </a:prstGeom>
      </xdr:spPr>
    </xdr:pic>
    <xdr:clientData/>
  </xdr:twoCellAnchor>
  <xdr:twoCellAnchor editAs="oneCell">
    <xdr:from>
      <xdr:col>1</xdr:col>
      <xdr:colOff>40875</xdr:colOff>
      <xdr:row>55</xdr:row>
      <xdr:rowOff>41900</xdr:rowOff>
    </xdr:from>
    <xdr:to>
      <xdr:col>1</xdr:col>
      <xdr:colOff>1342783</xdr:colOff>
      <xdr:row>55</xdr:row>
      <xdr:rowOff>974911</xdr:rowOff>
    </xdr:to>
    <xdr:pic>
      <xdr:nvPicPr>
        <xdr:cNvPr id="1025" name="Picture 1" descr="https://auri.su/wp-content/uploads/2025/07/panno3.jpg"/>
        <xdr:cNvPicPr>
          <a:picLocks noChangeAspect="1" noChangeArrowheads="1"/>
        </xdr:cNvPicPr>
      </xdr:nvPicPr>
      <xdr:blipFill>
        <a:blip xmlns:r="http://schemas.openxmlformats.org/officeDocument/2006/relationships" r:embed="rId27" cstate="screen"/>
        <a:srcRect/>
        <a:stretch>
          <a:fillRect/>
        </a:stretch>
      </xdr:blipFill>
      <xdr:spPr bwMode="auto">
        <a:xfrm>
          <a:off x="713228" y="44585282"/>
          <a:ext cx="1301908" cy="933011"/>
        </a:xfrm>
        <a:prstGeom prst="rect">
          <a:avLst/>
        </a:prstGeom>
        <a:noFill/>
      </xdr:spPr>
    </xdr:pic>
    <xdr:clientData/>
  </xdr:twoCellAnchor>
  <xdr:twoCellAnchor editAs="oneCell">
    <xdr:from>
      <xdr:col>1</xdr:col>
      <xdr:colOff>20463</xdr:colOff>
      <xdr:row>64</xdr:row>
      <xdr:rowOff>67236</xdr:rowOff>
    </xdr:from>
    <xdr:to>
      <xdr:col>1</xdr:col>
      <xdr:colOff>1350510</xdr:colOff>
      <xdr:row>64</xdr:row>
      <xdr:rowOff>502804</xdr:rowOff>
    </xdr:to>
    <xdr:pic>
      <xdr:nvPicPr>
        <xdr:cNvPr id="86" name="Рисунок 85" descr="ковер3 copy.jpg"/>
        <xdr:cNvPicPr>
          <a:picLocks noChangeAspect="1"/>
        </xdr:cNvPicPr>
      </xdr:nvPicPr>
      <xdr:blipFill>
        <a:blip xmlns:r="http://schemas.openxmlformats.org/officeDocument/2006/relationships" r:embed="rId28" cstate="screen"/>
        <a:srcRect t="4854"/>
        <a:stretch>
          <a:fillRect/>
        </a:stretch>
      </xdr:blipFill>
      <xdr:spPr>
        <a:xfrm>
          <a:off x="692816" y="50829883"/>
          <a:ext cx="1330047" cy="435568"/>
        </a:xfrm>
        <a:prstGeom prst="rect">
          <a:avLst/>
        </a:prstGeom>
      </xdr:spPr>
    </xdr:pic>
    <xdr:clientData/>
  </xdr:twoCellAnchor>
  <xdr:twoCellAnchor editAs="oneCell">
    <xdr:from>
      <xdr:col>1</xdr:col>
      <xdr:colOff>140805</xdr:colOff>
      <xdr:row>11</xdr:row>
      <xdr:rowOff>74543</xdr:rowOff>
    </xdr:from>
    <xdr:to>
      <xdr:col>1</xdr:col>
      <xdr:colOff>1245988</xdr:colOff>
      <xdr:row>11</xdr:row>
      <xdr:rowOff>1154543</xdr:rowOff>
    </xdr:to>
    <xdr:pic>
      <xdr:nvPicPr>
        <xdr:cNvPr id="65" name="Рисунок 64" descr="6.jpg"/>
        <xdr:cNvPicPr>
          <a:picLocks noChangeAspect="1"/>
        </xdr:cNvPicPr>
      </xdr:nvPicPr>
      <xdr:blipFill>
        <a:blip xmlns:r="http://schemas.openxmlformats.org/officeDocument/2006/relationships" r:embed="rId29" cstate="screen"/>
        <a:stretch>
          <a:fillRect/>
        </a:stretch>
      </xdr:blipFill>
      <xdr:spPr>
        <a:xfrm>
          <a:off x="1515718" y="4224130"/>
          <a:ext cx="1105183" cy="1080000"/>
        </a:xfrm>
        <a:prstGeom prst="rect">
          <a:avLst/>
        </a:prstGeom>
      </xdr:spPr>
    </xdr:pic>
    <xdr:clientData/>
  </xdr:twoCellAnchor>
  <xdr:twoCellAnchor editAs="oneCell">
    <xdr:from>
      <xdr:col>1</xdr:col>
      <xdr:colOff>99392</xdr:colOff>
      <xdr:row>12</xdr:row>
      <xdr:rowOff>74544</xdr:rowOff>
    </xdr:from>
    <xdr:to>
      <xdr:col>1</xdr:col>
      <xdr:colOff>1232866</xdr:colOff>
      <xdr:row>12</xdr:row>
      <xdr:rowOff>1154544</xdr:rowOff>
    </xdr:to>
    <xdr:pic>
      <xdr:nvPicPr>
        <xdr:cNvPr id="77" name="Рисунок 76" descr="солнышко copy.jpg"/>
        <xdr:cNvPicPr>
          <a:picLocks/>
        </xdr:cNvPicPr>
      </xdr:nvPicPr>
      <xdr:blipFill>
        <a:blip xmlns:r="http://schemas.openxmlformats.org/officeDocument/2006/relationships" r:embed="rId30" cstate="screen"/>
        <a:stretch>
          <a:fillRect/>
        </a:stretch>
      </xdr:blipFill>
      <xdr:spPr>
        <a:xfrm>
          <a:off x="1474305" y="5416827"/>
          <a:ext cx="1133474" cy="1080000"/>
        </a:xfrm>
        <a:prstGeom prst="rect">
          <a:avLst/>
        </a:prstGeom>
      </xdr:spPr>
    </xdr:pic>
    <xdr:clientData/>
  </xdr:twoCellAnchor>
  <xdr:twoCellAnchor editAs="oneCell">
    <xdr:from>
      <xdr:col>1</xdr:col>
      <xdr:colOff>165652</xdr:colOff>
      <xdr:row>13</xdr:row>
      <xdr:rowOff>57978</xdr:rowOff>
    </xdr:from>
    <xdr:to>
      <xdr:col>1</xdr:col>
      <xdr:colOff>1153767</xdr:colOff>
      <xdr:row>13</xdr:row>
      <xdr:rowOff>1162001</xdr:rowOff>
    </xdr:to>
    <xdr:pic>
      <xdr:nvPicPr>
        <xdr:cNvPr id="78" name="Рисунок 77" descr="солнышко5.jpg"/>
        <xdr:cNvPicPr>
          <a:picLocks noChangeAspect="1"/>
        </xdr:cNvPicPr>
      </xdr:nvPicPr>
      <xdr:blipFill>
        <a:blip xmlns:r="http://schemas.openxmlformats.org/officeDocument/2006/relationships" r:embed="rId31" cstate="screen"/>
        <a:srcRect/>
        <a:stretch>
          <a:fillRect/>
        </a:stretch>
      </xdr:blipFill>
      <xdr:spPr>
        <a:xfrm>
          <a:off x="1540565" y="6584674"/>
          <a:ext cx="988115" cy="1104023"/>
        </a:xfrm>
        <a:prstGeom prst="rect">
          <a:avLst/>
        </a:prstGeom>
      </xdr:spPr>
    </xdr:pic>
    <xdr:clientData/>
  </xdr:twoCellAnchor>
  <xdr:twoCellAnchor editAs="oneCell">
    <xdr:from>
      <xdr:col>1</xdr:col>
      <xdr:colOff>74544</xdr:colOff>
      <xdr:row>14</xdr:row>
      <xdr:rowOff>41413</xdr:rowOff>
    </xdr:from>
    <xdr:to>
      <xdr:col>1</xdr:col>
      <xdr:colOff>1217543</xdr:colOff>
      <xdr:row>14</xdr:row>
      <xdr:rowOff>1184412</xdr:rowOff>
    </xdr:to>
    <xdr:pic>
      <xdr:nvPicPr>
        <xdr:cNvPr id="88" name="Рисунок 87" descr="солнышко5.jpg"/>
        <xdr:cNvPicPr>
          <a:picLocks noChangeAspect="1"/>
        </xdr:cNvPicPr>
      </xdr:nvPicPr>
      <xdr:blipFill>
        <a:blip xmlns:r="http://schemas.openxmlformats.org/officeDocument/2006/relationships" r:embed="rId32" cstate="screen"/>
        <a:stretch>
          <a:fillRect/>
        </a:stretch>
      </xdr:blipFill>
      <xdr:spPr>
        <a:xfrm>
          <a:off x="1449457" y="7760804"/>
          <a:ext cx="1142999" cy="1142999"/>
        </a:xfrm>
        <a:prstGeom prst="rect">
          <a:avLst/>
        </a:prstGeom>
      </xdr:spPr>
    </xdr:pic>
    <xdr:clientData/>
  </xdr:twoCellAnchor>
  <xdr:twoCellAnchor editAs="oneCell">
    <xdr:from>
      <xdr:col>1</xdr:col>
      <xdr:colOff>190500</xdr:colOff>
      <xdr:row>17</xdr:row>
      <xdr:rowOff>41413</xdr:rowOff>
    </xdr:from>
    <xdr:to>
      <xdr:col>1</xdr:col>
      <xdr:colOff>1270500</xdr:colOff>
      <xdr:row>17</xdr:row>
      <xdr:rowOff>1068042</xdr:rowOff>
    </xdr:to>
    <xdr:pic>
      <xdr:nvPicPr>
        <xdr:cNvPr id="97" name="Рисунок 96" descr="полумесяц2-2.jpg"/>
        <xdr:cNvPicPr>
          <a:picLocks/>
        </xdr:cNvPicPr>
      </xdr:nvPicPr>
      <xdr:blipFill>
        <a:blip xmlns:r="http://schemas.openxmlformats.org/officeDocument/2006/relationships" r:embed="rId33" cstate="screen"/>
        <a:stretch>
          <a:fillRect/>
        </a:stretch>
      </xdr:blipFill>
      <xdr:spPr>
        <a:xfrm>
          <a:off x="861391" y="11521109"/>
          <a:ext cx="1080000" cy="1026629"/>
        </a:xfrm>
        <a:prstGeom prst="rect">
          <a:avLst/>
        </a:prstGeom>
      </xdr:spPr>
    </xdr:pic>
    <xdr:clientData/>
  </xdr:twoCellAnchor>
  <xdr:twoCellAnchor editAs="oneCell">
    <xdr:from>
      <xdr:col>1</xdr:col>
      <xdr:colOff>57150</xdr:colOff>
      <xdr:row>34</xdr:row>
      <xdr:rowOff>38100</xdr:rowOff>
    </xdr:from>
    <xdr:to>
      <xdr:col>1</xdr:col>
      <xdr:colOff>1340443</xdr:colOff>
      <xdr:row>34</xdr:row>
      <xdr:rowOff>874643</xdr:rowOff>
    </xdr:to>
    <xdr:pic>
      <xdr:nvPicPr>
        <xdr:cNvPr id="101" name="Рисунок 100" descr="галактика с метеорами.jpg"/>
        <xdr:cNvPicPr>
          <a:picLocks noChangeAspect="1"/>
        </xdr:cNvPicPr>
      </xdr:nvPicPr>
      <xdr:blipFill>
        <a:blip xmlns:r="http://schemas.openxmlformats.org/officeDocument/2006/relationships" r:embed="rId34" cstate="screen"/>
        <a:srcRect/>
        <a:stretch>
          <a:fillRect/>
        </a:stretch>
      </xdr:blipFill>
      <xdr:spPr>
        <a:xfrm>
          <a:off x="723900" y="21412200"/>
          <a:ext cx="1283293" cy="836543"/>
        </a:xfrm>
        <a:prstGeom prst="rect">
          <a:avLst/>
        </a:prstGeom>
      </xdr:spPr>
    </xdr:pic>
    <xdr:clientData/>
  </xdr:twoCellAnchor>
  <xdr:twoCellAnchor editAs="oneCell">
    <xdr:from>
      <xdr:col>1</xdr:col>
      <xdr:colOff>76200</xdr:colOff>
      <xdr:row>24</xdr:row>
      <xdr:rowOff>47625</xdr:rowOff>
    </xdr:from>
    <xdr:to>
      <xdr:col>1</xdr:col>
      <xdr:colOff>1311977</xdr:colOff>
      <xdr:row>24</xdr:row>
      <xdr:rowOff>1066799</xdr:rowOff>
    </xdr:to>
    <xdr:pic>
      <xdr:nvPicPr>
        <xdr:cNvPr id="102" name="Рисунок 101" descr="Rain_1.jpg"/>
        <xdr:cNvPicPr>
          <a:picLocks noChangeAspect="1"/>
        </xdr:cNvPicPr>
      </xdr:nvPicPr>
      <xdr:blipFill>
        <a:blip xmlns:r="http://schemas.openxmlformats.org/officeDocument/2006/relationships" r:embed="rId35" cstate="screen"/>
        <a:srcRect/>
        <a:stretch>
          <a:fillRect/>
        </a:stretch>
      </xdr:blipFill>
      <xdr:spPr>
        <a:xfrm>
          <a:off x="742950" y="18764250"/>
          <a:ext cx="1235777" cy="1019174"/>
        </a:xfrm>
        <a:prstGeom prst="rect">
          <a:avLst/>
        </a:prstGeom>
      </xdr:spPr>
    </xdr:pic>
    <xdr:clientData/>
  </xdr:twoCellAnchor>
  <xdr:twoCellAnchor editAs="oneCell">
    <xdr:from>
      <xdr:col>1</xdr:col>
      <xdr:colOff>114300</xdr:colOff>
      <xdr:row>25</xdr:row>
      <xdr:rowOff>28575</xdr:rowOff>
    </xdr:from>
    <xdr:to>
      <xdr:col>1</xdr:col>
      <xdr:colOff>1296287</xdr:colOff>
      <xdr:row>25</xdr:row>
      <xdr:rowOff>1133475</xdr:rowOff>
    </xdr:to>
    <xdr:pic>
      <xdr:nvPicPr>
        <xdr:cNvPr id="104" name="Рисунок 103" descr="душ.jpg"/>
        <xdr:cNvPicPr>
          <a:picLocks noChangeAspect="1"/>
        </xdr:cNvPicPr>
      </xdr:nvPicPr>
      <xdr:blipFill>
        <a:blip xmlns:r="http://schemas.openxmlformats.org/officeDocument/2006/relationships" r:embed="rId36" cstate="screen"/>
        <a:stretch>
          <a:fillRect/>
        </a:stretch>
      </xdr:blipFill>
      <xdr:spPr>
        <a:xfrm>
          <a:off x="781050" y="19907250"/>
          <a:ext cx="1181987" cy="1104900"/>
        </a:xfrm>
        <a:prstGeom prst="rect">
          <a:avLst/>
        </a:prstGeom>
      </xdr:spPr>
    </xdr:pic>
    <xdr:clientData/>
  </xdr:twoCellAnchor>
  <xdr:twoCellAnchor editAs="oneCell">
    <xdr:from>
      <xdr:col>1</xdr:col>
      <xdr:colOff>104775</xdr:colOff>
      <xdr:row>26</xdr:row>
      <xdr:rowOff>57150</xdr:rowOff>
    </xdr:from>
    <xdr:to>
      <xdr:col>1</xdr:col>
      <xdr:colOff>1246946</xdr:colOff>
      <xdr:row>26</xdr:row>
      <xdr:rowOff>1155455</xdr:rowOff>
    </xdr:to>
    <xdr:pic>
      <xdr:nvPicPr>
        <xdr:cNvPr id="106" name="Рисунок 105" descr="душ полукруглый.jpg"/>
        <xdr:cNvPicPr>
          <a:picLocks noChangeAspect="1"/>
        </xdr:cNvPicPr>
      </xdr:nvPicPr>
      <xdr:blipFill>
        <a:blip xmlns:r="http://schemas.openxmlformats.org/officeDocument/2006/relationships" r:embed="rId37" cstate="screen"/>
        <a:stretch>
          <a:fillRect/>
        </a:stretch>
      </xdr:blipFill>
      <xdr:spPr>
        <a:xfrm>
          <a:off x="771525" y="21135975"/>
          <a:ext cx="1142171" cy="1098305"/>
        </a:xfrm>
        <a:prstGeom prst="rect">
          <a:avLst/>
        </a:prstGeom>
      </xdr:spPr>
    </xdr:pic>
    <xdr:clientData/>
  </xdr:twoCellAnchor>
  <xdr:twoCellAnchor editAs="oneCell">
    <xdr:from>
      <xdr:col>1</xdr:col>
      <xdr:colOff>66675</xdr:colOff>
      <xdr:row>27</xdr:row>
      <xdr:rowOff>66675</xdr:rowOff>
    </xdr:from>
    <xdr:to>
      <xdr:col>1</xdr:col>
      <xdr:colOff>1266825</xdr:colOff>
      <xdr:row>27</xdr:row>
      <xdr:rowOff>1162050</xdr:rowOff>
    </xdr:to>
    <xdr:pic>
      <xdr:nvPicPr>
        <xdr:cNvPr id="108" name="Рисунок 107" descr="сухой жуш круглый3.jpg"/>
        <xdr:cNvPicPr>
          <a:picLocks noChangeAspect="1"/>
        </xdr:cNvPicPr>
      </xdr:nvPicPr>
      <xdr:blipFill>
        <a:blip xmlns:r="http://schemas.openxmlformats.org/officeDocument/2006/relationships" r:embed="rId38" cstate="screen"/>
        <a:stretch>
          <a:fillRect/>
        </a:stretch>
      </xdr:blipFill>
      <xdr:spPr>
        <a:xfrm>
          <a:off x="733425" y="22345650"/>
          <a:ext cx="1200150" cy="1095375"/>
        </a:xfrm>
        <a:prstGeom prst="rect">
          <a:avLst/>
        </a:prstGeom>
      </xdr:spPr>
    </xdr:pic>
    <xdr:clientData/>
  </xdr:twoCellAnchor>
  <xdr:twoCellAnchor editAs="oneCell">
    <xdr:from>
      <xdr:col>1</xdr:col>
      <xdr:colOff>142875</xdr:colOff>
      <xdr:row>28</xdr:row>
      <xdr:rowOff>38100</xdr:rowOff>
    </xdr:from>
    <xdr:to>
      <xdr:col>1</xdr:col>
      <xdr:colOff>1259066</xdr:colOff>
      <xdr:row>28</xdr:row>
      <xdr:rowOff>1118100</xdr:rowOff>
    </xdr:to>
    <xdr:pic>
      <xdr:nvPicPr>
        <xdr:cNvPr id="109" name="Рисунок 108" descr="угловой3.jpg"/>
        <xdr:cNvPicPr>
          <a:picLocks noChangeAspect="1"/>
        </xdr:cNvPicPr>
      </xdr:nvPicPr>
      <xdr:blipFill>
        <a:blip xmlns:r="http://schemas.openxmlformats.org/officeDocument/2006/relationships" r:embed="rId39" cstate="screen"/>
        <a:stretch>
          <a:fillRect/>
        </a:stretch>
      </xdr:blipFill>
      <xdr:spPr>
        <a:xfrm>
          <a:off x="809625" y="23517225"/>
          <a:ext cx="1116191" cy="1080000"/>
        </a:xfrm>
        <a:prstGeom prst="rect">
          <a:avLst/>
        </a:prstGeom>
      </xdr:spPr>
    </xdr:pic>
    <xdr:clientData/>
  </xdr:twoCellAnchor>
  <xdr:twoCellAnchor editAs="oneCell">
    <xdr:from>
      <xdr:col>1</xdr:col>
      <xdr:colOff>133350</xdr:colOff>
      <xdr:row>29</xdr:row>
      <xdr:rowOff>38100</xdr:rowOff>
    </xdr:from>
    <xdr:to>
      <xdr:col>1</xdr:col>
      <xdr:colOff>1238642</xdr:colOff>
      <xdr:row>29</xdr:row>
      <xdr:rowOff>1118100</xdr:rowOff>
    </xdr:to>
    <xdr:pic>
      <xdr:nvPicPr>
        <xdr:cNvPr id="110" name="Рисунок 109" descr="медуза-2.jpg"/>
        <xdr:cNvPicPr>
          <a:picLocks noChangeAspect="1"/>
        </xdr:cNvPicPr>
      </xdr:nvPicPr>
      <xdr:blipFill>
        <a:blip xmlns:r="http://schemas.openxmlformats.org/officeDocument/2006/relationships" r:embed="rId40" cstate="screen"/>
        <a:stretch>
          <a:fillRect/>
        </a:stretch>
      </xdr:blipFill>
      <xdr:spPr>
        <a:xfrm>
          <a:off x="800100" y="24707850"/>
          <a:ext cx="1105292" cy="1080000"/>
        </a:xfrm>
        <a:prstGeom prst="rect">
          <a:avLst/>
        </a:prstGeom>
      </xdr:spPr>
    </xdr:pic>
    <xdr:clientData/>
  </xdr:twoCellAnchor>
  <xdr:twoCellAnchor editAs="oneCell">
    <xdr:from>
      <xdr:col>1</xdr:col>
      <xdr:colOff>76200</xdr:colOff>
      <xdr:row>30</xdr:row>
      <xdr:rowOff>57150</xdr:rowOff>
    </xdr:from>
    <xdr:to>
      <xdr:col>1</xdr:col>
      <xdr:colOff>1244892</xdr:colOff>
      <xdr:row>31</xdr:row>
      <xdr:rowOff>333376</xdr:rowOff>
    </xdr:to>
    <xdr:pic>
      <xdr:nvPicPr>
        <xdr:cNvPr id="111" name="Рисунок 110" descr="люстра фибероптика-2.jpg"/>
        <xdr:cNvPicPr>
          <a:picLocks noChangeAspect="1"/>
        </xdr:cNvPicPr>
      </xdr:nvPicPr>
      <xdr:blipFill>
        <a:blip xmlns:r="http://schemas.openxmlformats.org/officeDocument/2006/relationships" r:embed="rId41" cstate="screen"/>
        <a:srcRect/>
        <a:stretch>
          <a:fillRect/>
        </a:stretch>
      </xdr:blipFill>
      <xdr:spPr>
        <a:xfrm>
          <a:off x="742950" y="25879425"/>
          <a:ext cx="1168692" cy="1095375"/>
        </a:xfrm>
        <a:prstGeom prst="rect">
          <a:avLst/>
        </a:prstGeom>
      </xdr:spPr>
    </xdr:pic>
    <xdr:clientData/>
  </xdr:twoCellAnchor>
  <xdr:twoCellAnchor editAs="oneCell">
    <xdr:from>
      <xdr:col>1</xdr:col>
      <xdr:colOff>134471</xdr:colOff>
      <xdr:row>38</xdr:row>
      <xdr:rowOff>100854</xdr:rowOff>
    </xdr:from>
    <xdr:to>
      <xdr:col>1</xdr:col>
      <xdr:colOff>1215933</xdr:colOff>
      <xdr:row>39</xdr:row>
      <xdr:rowOff>474883</xdr:rowOff>
    </xdr:to>
    <xdr:pic>
      <xdr:nvPicPr>
        <xdr:cNvPr id="112" name="Рисунок 111" descr="куб3.jpg"/>
        <xdr:cNvPicPr>
          <a:picLocks noChangeAspect="1"/>
        </xdr:cNvPicPr>
      </xdr:nvPicPr>
      <xdr:blipFill>
        <a:blip xmlns:r="http://schemas.openxmlformats.org/officeDocument/2006/relationships" r:embed="rId42" cstate="screen"/>
        <a:stretch>
          <a:fillRect/>
        </a:stretch>
      </xdr:blipFill>
      <xdr:spPr>
        <a:xfrm>
          <a:off x="806824" y="31690236"/>
          <a:ext cx="1081462" cy="1080000"/>
        </a:xfrm>
        <a:prstGeom prst="rect">
          <a:avLst/>
        </a:prstGeom>
      </xdr:spPr>
    </xdr:pic>
    <xdr:clientData/>
  </xdr:twoCellAnchor>
  <xdr:twoCellAnchor editAs="oneCell">
    <xdr:from>
      <xdr:col>1</xdr:col>
      <xdr:colOff>89647</xdr:colOff>
      <xdr:row>64</xdr:row>
      <xdr:rowOff>537882</xdr:rowOff>
    </xdr:from>
    <xdr:to>
      <xdr:col>1</xdr:col>
      <xdr:colOff>1311089</xdr:colOff>
      <xdr:row>64</xdr:row>
      <xdr:rowOff>1759324</xdr:rowOff>
    </xdr:to>
    <xdr:pic>
      <xdr:nvPicPr>
        <xdr:cNvPr id="114" name="Рисунок 113" descr="ковер4.jpg"/>
        <xdr:cNvPicPr>
          <a:picLocks noChangeAspect="1"/>
        </xdr:cNvPicPr>
      </xdr:nvPicPr>
      <xdr:blipFill>
        <a:blip xmlns:r="http://schemas.openxmlformats.org/officeDocument/2006/relationships" r:embed="rId43" cstate="screen"/>
        <a:stretch>
          <a:fillRect/>
        </a:stretch>
      </xdr:blipFill>
      <xdr:spPr>
        <a:xfrm>
          <a:off x="762000" y="51300529"/>
          <a:ext cx="1221442" cy="12214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99391</xdr:colOff>
      <xdr:row>37</xdr:row>
      <xdr:rowOff>140804</xdr:rowOff>
    </xdr:from>
    <xdr:to>
      <xdr:col>1</xdr:col>
      <xdr:colOff>1085414</xdr:colOff>
      <xdr:row>46</xdr:row>
      <xdr:rowOff>99391</xdr:rowOff>
    </xdr:to>
    <xdr:pic>
      <xdr:nvPicPr>
        <xdr:cNvPr id="4" name="Рисунок 3" descr="воздушно-пузырьковая панель-3 copy.jpg"/>
        <xdr:cNvPicPr>
          <a:picLocks noChangeAspect="1"/>
        </xdr:cNvPicPr>
      </xdr:nvPicPr>
      <xdr:blipFill>
        <a:blip xmlns:r="http://schemas.openxmlformats.org/officeDocument/2006/relationships" r:embed="rId1" cstate="screen"/>
        <a:srcRect l="5956" r="8958"/>
        <a:stretch>
          <a:fillRect/>
        </a:stretch>
      </xdr:blipFill>
      <xdr:spPr>
        <a:xfrm>
          <a:off x="770282" y="11893826"/>
          <a:ext cx="986023" cy="1855304"/>
        </a:xfrm>
        <a:prstGeom prst="rect">
          <a:avLst/>
        </a:prstGeom>
      </xdr:spPr>
    </xdr:pic>
    <xdr:clientData/>
  </xdr:twoCellAnchor>
  <xdr:twoCellAnchor editAs="oneCell">
    <xdr:from>
      <xdr:col>1</xdr:col>
      <xdr:colOff>8284</xdr:colOff>
      <xdr:row>50</xdr:row>
      <xdr:rowOff>61928</xdr:rowOff>
    </xdr:from>
    <xdr:to>
      <xdr:col>1</xdr:col>
      <xdr:colOff>1101587</xdr:colOff>
      <xdr:row>50</xdr:row>
      <xdr:rowOff>380999</xdr:rowOff>
    </xdr:to>
    <xdr:pic>
      <xdr:nvPicPr>
        <xdr:cNvPr id="5" name="Рисунок 4" descr="мягкое основание на панель-2.jpg"/>
        <xdr:cNvPicPr>
          <a:picLocks noChangeAspect="1"/>
        </xdr:cNvPicPr>
      </xdr:nvPicPr>
      <xdr:blipFill>
        <a:blip xmlns:r="http://schemas.openxmlformats.org/officeDocument/2006/relationships" r:embed="rId2" cstate="screen"/>
        <a:srcRect t="17472" b="10923"/>
        <a:stretch>
          <a:fillRect/>
        </a:stretch>
      </xdr:blipFill>
      <xdr:spPr>
        <a:xfrm>
          <a:off x="679175" y="14862950"/>
          <a:ext cx="1093303" cy="319071"/>
        </a:xfrm>
        <a:prstGeom prst="rect">
          <a:avLst/>
        </a:prstGeom>
      </xdr:spPr>
    </xdr:pic>
    <xdr:clientData/>
  </xdr:twoCellAnchor>
  <xdr:twoCellAnchor editAs="oneCell">
    <xdr:from>
      <xdr:col>1</xdr:col>
      <xdr:colOff>66261</xdr:colOff>
      <xdr:row>33</xdr:row>
      <xdr:rowOff>33795</xdr:rowOff>
    </xdr:from>
    <xdr:to>
      <xdr:col>1</xdr:col>
      <xdr:colOff>1126049</xdr:colOff>
      <xdr:row>33</xdr:row>
      <xdr:rowOff>985630</xdr:rowOff>
    </xdr:to>
    <xdr:pic>
      <xdr:nvPicPr>
        <xdr:cNvPr id="6" name="Рисунок 5" descr="три2 copy.jpg"/>
        <xdr:cNvPicPr>
          <a:picLocks noChangeAspect="1"/>
        </xdr:cNvPicPr>
      </xdr:nvPicPr>
      <xdr:blipFill>
        <a:blip xmlns:r="http://schemas.openxmlformats.org/officeDocument/2006/relationships" r:embed="rId3" cstate="screen"/>
        <a:srcRect/>
        <a:stretch>
          <a:fillRect/>
        </a:stretch>
      </xdr:blipFill>
      <xdr:spPr>
        <a:xfrm>
          <a:off x="737152" y="9343447"/>
          <a:ext cx="1059788" cy="951835"/>
        </a:xfrm>
        <a:prstGeom prst="rect">
          <a:avLst/>
        </a:prstGeom>
      </xdr:spPr>
    </xdr:pic>
    <xdr:clientData/>
  </xdr:twoCellAnchor>
  <xdr:twoCellAnchor editAs="oneCell">
    <xdr:from>
      <xdr:col>1</xdr:col>
      <xdr:colOff>347869</xdr:colOff>
      <xdr:row>3</xdr:row>
      <xdr:rowOff>66260</xdr:rowOff>
    </xdr:from>
    <xdr:to>
      <xdr:col>1</xdr:col>
      <xdr:colOff>902804</xdr:colOff>
      <xdr:row>7</xdr:row>
      <xdr:rowOff>173183</xdr:rowOff>
    </xdr:to>
    <xdr:pic>
      <xdr:nvPicPr>
        <xdr:cNvPr id="8" name="Рисунок 7" descr="мини1 copy3.jpg"/>
        <xdr:cNvPicPr>
          <a:picLocks noChangeAspect="1"/>
        </xdr:cNvPicPr>
      </xdr:nvPicPr>
      <xdr:blipFill>
        <a:blip xmlns:r="http://schemas.openxmlformats.org/officeDocument/2006/relationships" r:embed="rId4" cstate="screen"/>
        <a:srcRect/>
        <a:stretch>
          <a:fillRect/>
        </a:stretch>
      </xdr:blipFill>
      <xdr:spPr>
        <a:xfrm>
          <a:off x="1018760" y="1242390"/>
          <a:ext cx="554935" cy="1167097"/>
        </a:xfrm>
        <a:prstGeom prst="rect">
          <a:avLst/>
        </a:prstGeom>
      </xdr:spPr>
    </xdr:pic>
    <xdr:clientData/>
  </xdr:twoCellAnchor>
  <xdr:twoCellAnchor editAs="oneCell">
    <xdr:from>
      <xdr:col>1</xdr:col>
      <xdr:colOff>397567</xdr:colOff>
      <xdr:row>9</xdr:row>
      <xdr:rowOff>74543</xdr:rowOff>
    </xdr:from>
    <xdr:to>
      <xdr:col>1</xdr:col>
      <xdr:colOff>877958</xdr:colOff>
      <xdr:row>13</xdr:row>
      <xdr:rowOff>198783</xdr:rowOff>
    </xdr:to>
    <xdr:pic>
      <xdr:nvPicPr>
        <xdr:cNvPr id="9" name="Рисунок 8" descr="мини1 copy5.jpg"/>
        <xdr:cNvPicPr>
          <a:picLocks noChangeAspect="1"/>
        </xdr:cNvPicPr>
      </xdr:nvPicPr>
      <xdr:blipFill>
        <a:blip xmlns:r="http://schemas.openxmlformats.org/officeDocument/2006/relationships" r:embed="rId5" cstate="screen"/>
        <a:srcRect/>
        <a:stretch>
          <a:fillRect/>
        </a:stretch>
      </xdr:blipFill>
      <xdr:spPr>
        <a:xfrm>
          <a:off x="1068458" y="2650434"/>
          <a:ext cx="480391" cy="1184414"/>
        </a:xfrm>
        <a:prstGeom prst="rect">
          <a:avLst/>
        </a:prstGeom>
      </xdr:spPr>
    </xdr:pic>
    <xdr:clientData/>
  </xdr:twoCellAnchor>
  <xdr:twoCellAnchor editAs="oneCell">
    <xdr:from>
      <xdr:col>1</xdr:col>
      <xdr:colOff>405854</xdr:colOff>
      <xdr:row>15</xdr:row>
      <xdr:rowOff>66261</xdr:rowOff>
    </xdr:from>
    <xdr:to>
      <xdr:col>1</xdr:col>
      <xdr:colOff>844904</xdr:colOff>
      <xdr:row>19</xdr:row>
      <xdr:rowOff>198784</xdr:rowOff>
    </xdr:to>
    <xdr:pic>
      <xdr:nvPicPr>
        <xdr:cNvPr id="10" name="Рисунок 9" descr="колонна 1,0м.jpg"/>
        <xdr:cNvPicPr>
          <a:picLocks noChangeAspect="1"/>
        </xdr:cNvPicPr>
      </xdr:nvPicPr>
      <xdr:blipFill>
        <a:blip xmlns:r="http://schemas.openxmlformats.org/officeDocument/2006/relationships" r:embed="rId6" cstate="screen"/>
        <a:srcRect/>
        <a:stretch>
          <a:fillRect/>
        </a:stretch>
      </xdr:blipFill>
      <xdr:spPr>
        <a:xfrm>
          <a:off x="1076745" y="4041913"/>
          <a:ext cx="439050" cy="1192696"/>
        </a:xfrm>
        <a:prstGeom prst="rect">
          <a:avLst/>
        </a:prstGeom>
      </xdr:spPr>
    </xdr:pic>
    <xdr:clientData/>
  </xdr:twoCellAnchor>
  <xdr:twoCellAnchor editAs="oneCell">
    <xdr:from>
      <xdr:col>1</xdr:col>
      <xdr:colOff>389284</xdr:colOff>
      <xdr:row>21</xdr:row>
      <xdr:rowOff>57977</xdr:rowOff>
    </xdr:from>
    <xdr:to>
      <xdr:col>1</xdr:col>
      <xdr:colOff>844827</xdr:colOff>
      <xdr:row>25</xdr:row>
      <xdr:rowOff>235302</xdr:rowOff>
    </xdr:to>
    <xdr:pic>
      <xdr:nvPicPr>
        <xdr:cNvPr id="11" name="Рисунок 10" descr="колонна аури мини.jpg"/>
        <xdr:cNvPicPr>
          <a:picLocks noChangeAspect="1"/>
        </xdr:cNvPicPr>
      </xdr:nvPicPr>
      <xdr:blipFill>
        <a:blip xmlns:r="http://schemas.openxmlformats.org/officeDocument/2006/relationships" r:embed="rId7" cstate="screen"/>
        <a:srcRect/>
        <a:stretch>
          <a:fillRect/>
        </a:stretch>
      </xdr:blipFill>
      <xdr:spPr>
        <a:xfrm>
          <a:off x="1060175" y="5607325"/>
          <a:ext cx="455543" cy="1237499"/>
        </a:xfrm>
        <a:prstGeom prst="rect">
          <a:avLst/>
        </a:prstGeom>
      </xdr:spPr>
    </xdr:pic>
    <xdr:clientData/>
  </xdr:twoCellAnchor>
  <xdr:twoCellAnchor editAs="oneCell">
    <xdr:from>
      <xdr:col>1</xdr:col>
      <xdr:colOff>339586</xdr:colOff>
      <xdr:row>27</xdr:row>
      <xdr:rowOff>49695</xdr:rowOff>
    </xdr:from>
    <xdr:to>
      <xdr:col>1</xdr:col>
      <xdr:colOff>814111</xdr:colOff>
      <xdr:row>31</xdr:row>
      <xdr:rowOff>231912</xdr:rowOff>
    </xdr:to>
    <xdr:pic>
      <xdr:nvPicPr>
        <xdr:cNvPr id="12" name="Рисунок 11" descr="колонна 1,0м.jpg"/>
        <xdr:cNvPicPr>
          <a:picLocks noChangeAspect="1"/>
        </xdr:cNvPicPr>
      </xdr:nvPicPr>
      <xdr:blipFill>
        <a:blip xmlns:r="http://schemas.openxmlformats.org/officeDocument/2006/relationships" r:embed="rId8" cstate="screen"/>
        <a:srcRect t="4000"/>
        <a:stretch>
          <a:fillRect/>
        </a:stretch>
      </xdr:blipFill>
      <xdr:spPr>
        <a:xfrm>
          <a:off x="1010477" y="6998804"/>
          <a:ext cx="474525" cy="12423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68209</xdr:colOff>
      <xdr:row>51</xdr:row>
      <xdr:rowOff>89648</xdr:rowOff>
    </xdr:from>
    <xdr:to>
      <xdr:col>1</xdr:col>
      <xdr:colOff>1112870</xdr:colOff>
      <xdr:row>51</xdr:row>
      <xdr:rowOff>1492710</xdr:rowOff>
    </xdr:to>
    <xdr:pic>
      <xdr:nvPicPr>
        <xdr:cNvPr id="8" name="Рисунок 7" descr="уголок отражение copy мини.jpg"/>
        <xdr:cNvPicPr>
          <a:picLocks noChangeAspect="1"/>
        </xdr:cNvPicPr>
      </xdr:nvPicPr>
      <xdr:blipFill>
        <a:blip xmlns:r="http://schemas.openxmlformats.org/officeDocument/2006/relationships" r:embed="rId1" cstate="screen">
          <a:lum bright="10000"/>
        </a:blip>
        <a:srcRect/>
        <a:stretch>
          <a:fillRect/>
        </a:stretch>
      </xdr:blipFill>
      <xdr:spPr>
        <a:xfrm>
          <a:off x="838492" y="22419561"/>
          <a:ext cx="1044661" cy="1403062"/>
        </a:xfrm>
        <a:prstGeom prst="rect">
          <a:avLst/>
        </a:prstGeom>
      </xdr:spPr>
    </xdr:pic>
    <xdr:clientData/>
  </xdr:twoCellAnchor>
  <xdr:twoCellAnchor editAs="oneCell">
    <xdr:from>
      <xdr:col>1</xdr:col>
      <xdr:colOff>50872</xdr:colOff>
      <xdr:row>52</xdr:row>
      <xdr:rowOff>149087</xdr:rowOff>
    </xdr:from>
    <xdr:to>
      <xdr:col>1</xdr:col>
      <xdr:colOff>1197476</xdr:colOff>
      <xdr:row>52</xdr:row>
      <xdr:rowOff>1348736</xdr:rowOff>
    </xdr:to>
    <xdr:pic>
      <xdr:nvPicPr>
        <xdr:cNvPr id="10" name="Рисунок 9" descr="МЯГКИЙ СЕНСОРНЫЙ УГОЛОК-3 мини.jpg"/>
        <xdr:cNvPicPr>
          <a:picLocks noChangeAspect="1"/>
        </xdr:cNvPicPr>
      </xdr:nvPicPr>
      <xdr:blipFill>
        <a:blip xmlns:r="http://schemas.openxmlformats.org/officeDocument/2006/relationships" r:embed="rId2" cstate="screen"/>
        <a:srcRect/>
        <a:stretch>
          <a:fillRect/>
        </a:stretch>
      </xdr:blipFill>
      <xdr:spPr>
        <a:xfrm>
          <a:off x="821155" y="24218348"/>
          <a:ext cx="1146604" cy="1199649"/>
        </a:xfrm>
        <a:prstGeom prst="rect">
          <a:avLst/>
        </a:prstGeom>
      </xdr:spPr>
    </xdr:pic>
    <xdr:clientData/>
  </xdr:twoCellAnchor>
  <xdr:twoCellAnchor editAs="oneCell">
    <xdr:from>
      <xdr:col>1</xdr:col>
      <xdr:colOff>26796</xdr:colOff>
      <xdr:row>53</xdr:row>
      <xdr:rowOff>265044</xdr:rowOff>
    </xdr:from>
    <xdr:to>
      <xdr:col>1</xdr:col>
      <xdr:colOff>1198483</xdr:colOff>
      <xdr:row>54</xdr:row>
      <xdr:rowOff>54566</xdr:rowOff>
    </xdr:to>
    <xdr:pic>
      <xdr:nvPicPr>
        <xdr:cNvPr id="12" name="Рисунок 11" descr="18465_middle.jpg"/>
        <xdr:cNvPicPr>
          <a:picLocks noChangeAspect="1"/>
        </xdr:cNvPicPr>
      </xdr:nvPicPr>
      <xdr:blipFill>
        <a:blip xmlns:r="http://schemas.openxmlformats.org/officeDocument/2006/relationships" r:embed="rId3" cstate="screen">
          <a:lum bright="20000" contrast="20000"/>
        </a:blip>
        <a:stretch>
          <a:fillRect/>
        </a:stretch>
      </xdr:blipFill>
      <xdr:spPr>
        <a:xfrm>
          <a:off x="797079" y="25783761"/>
          <a:ext cx="1171687" cy="1437761"/>
        </a:xfrm>
        <a:prstGeom prst="rect">
          <a:avLst/>
        </a:prstGeom>
      </xdr:spPr>
    </xdr:pic>
    <xdr:clientData/>
  </xdr:twoCellAnchor>
  <xdr:twoCellAnchor editAs="oneCell">
    <xdr:from>
      <xdr:col>1</xdr:col>
      <xdr:colOff>364438</xdr:colOff>
      <xdr:row>42</xdr:row>
      <xdr:rowOff>41410</xdr:rowOff>
    </xdr:from>
    <xdr:to>
      <xdr:col>1</xdr:col>
      <xdr:colOff>940438</xdr:colOff>
      <xdr:row>42</xdr:row>
      <xdr:rowOff>914743</xdr:rowOff>
    </xdr:to>
    <xdr:pic>
      <xdr:nvPicPr>
        <xdr:cNvPr id="9" name="Рисунок 8" descr="АТРИЯ ГОРЫ2 copy.jpg"/>
        <xdr:cNvPicPr>
          <a:picLocks noChangeAspect="1"/>
        </xdr:cNvPicPr>
      </xdr:nvPicPr>
      <xdr:blipFill>
        <a:blip xmlns:r="http://schemas.openxmlformats.org/officeDocument/2006/relationships" r:embed="rId4" cstate="screen"/>
        <a:srcRect/>
        <a:stretch>
          <a:fillRect/>
        </a:stretch>
      </xdr:blipFill>
      <xdr:spPr>
        <a:xfrm>
          <a:off x="1134721" y="13359845"/>
          <a:ext cx="576000" cy="873333"/>
        </a:xfrm>
        <a:prstGeom prst="rect">
          <a:avLst/>
        </a:prstGeom>
      </xdr:spPr>
    </xdr:pic>
    <xdr:clientData/>
  </xdr:twoCellAnchor>
  <xdr:twoCellAnchor editAs="oneCell">
    <xdr:from>
      <xdr:col>1</xdr:col>
      <xdr:colOff>364435</xdr:colOff>
      <xdr:row>43</xdr:row>
      <xdr:rowOff>33129</xdr:rowOff>
    </xdr:from>
    <xdr:to>
      <xdr:col>1</xdr:col>
      <xdr:colOff>940435</xdr:colOff>
      <xdr:row>43</xdr:row>
      <xdr:rowOff>927257</xdr:rowOff>
    </xdr:to>
    <xdr:pic>
      <xdr:nvPicPr>
        <xdr:cNvPr id="11" name="Рисунок 10" descr="атрия космос copy.jpg"/>
        <xdr:cNvPicPr>
          <a:picLocks noChangeAspect="1"/>
        </xdr:cNvPicPr>
      </xdr:nvPicPr>
      <xdr:blipFill>
        <a:blip xmlns:r="http://schemas.openxmlformats.org/officeDocument/2006/relationships" r:embed="rId5" cstate="screen"/>
        <a:srcRect/>
        <a:stretch>
          <a:fillRect/>
        </a:stretch>
      </xdr:blipFill>
      <xdr:spPr>
        <a:xfrm>
          <a:off x="1134718" y="14320629"/>
          <a:ext cx="576000" cy="894128"/>
        </a:xfrm>
        <a:prstGeom prst="rect">
          <a:avLst/>
        </a:prstGeom>
      </xdr:spPr>
    </xdr:pic>
    <xdr:clientData/>
  </xdr:twoCellAnchor>
  <xdr:twoCellAnchor editAs="oneCell">
    <xdr:from>
      <xdr:col>1</xdr:col>
      <xdr:colOff>356151</xdr:colOff>
      <xdr:row>44</xdr:row>
      <xdr:rowOff>24847</xdr:rowOff>
    </xdr:from>
    <xdr:to>
      <xdr:col>1</xdr:col>
      <xdr:colOff>932151</xdr:colOff>
      <xdr:row>44</xdr:row>
      <xdr:rowOff>952090</xdr:rowOff>
    </xdr:to>
    <xdr:pic>
      <xdr:nvPicPr>
        <xdr:cNvPr id="13" name="Рисунок 12" descr="атрия лес copy.jpg"/>
        <xdr:cNvPicPr>
          <a:picLocks noChangeAspect="1"/>
        </xdr:cNvPicPr>
      </xdr:nvPicPr>
      <xdr:blipFill>
        <a:blip xmlns:r="http://schemas.openxmlformats.org/officeDocument/2006/relationships" r:embed="rId6" cstate="screen"/>
        <a:srcRect/>
        <a:stretch>
          <a:fillRect/>
        </a:stretch>
      </xdr:blipFill>
      <xdr:spPr>
        <a:xfrm>
          <a:off x="1126434" y="15496760"/>
          <a:ext cx="576000" cy="927243"/>
        </a:xfrm>
        <a:prstGeom prst="rect">
          <a:avLst/>
        </a:prstGeom>
      </xdr:spPr>
    </xdr:pic>
    <xdr:clientData/>
  </xdr:twoCellAnchor>
  <xdr:twoCellAnchor editAs="oneCell">
    <xdr:from>
      <xdr:col>1</xdr:col>
      <xdr:colOff>364426</xdr:colOff>
      <xdr:row>45</xdr:row>
      <xdr:rowOff>24852</xdr:rowOff>
    </xdr:from>
    <xdr:to>
      <xdr:col>1</xdr:col>
      <xdr:colOff>940426</xdr:colOff>
      <xdr:row>45</xdr:row>
      <xdr:rowOff>960762</xdr:rowOff>
    </xdr:to>
    <xdr:pic>
      <xdr:nvPicPr>
        <xdr:cNvPr id="14" name="Рисунок 13" descr="АТРИЯ ОКЕАН copy.jpg"/>
        <xdr:cNvPicPr>
          <a:picLocks noChangeAspect="1"/>
        </xdr:cNvPicPr>
      </xdr:nvPicPr>
      <xdr:blipFill>
        <a:blip xmlns:r="http://schemas.openxmlformats.org/officeDocument/2006/relationships" r:embed="rId7" cstate="screen"/>
        <a:srcRect/>
        <a:stretch>
          <a:fillRect/>
        </a:stretch>
      </xdr:blipFill>
      <xdr:spPr>
        <a:xfrm>
          <a:off x="1134709" y="16648048"/>
          <a:ext cx="576000" cy="935910"/>
        </a:xfrm>
        <a:prstGeom prst="rect">
          <a:avLst/>
        </a:prstGeom>
      </xdr:spPr>
    </xdr:pic>
    <xdr:clientData/>
  </xdr:twoCellAnchor>
  <xdr:twoCellAnchor editAs="oneCell">
    <xdr:from>
      <xdr:col>1</xdr:col>
      <xdr:colOff>115956</xdr:colOff>
      <xdr:row>4</xdr:row>
      <xdr:rowOff>24849</xdr:rowOff>
    </xdr:from>
    <xdr:to>
      <xdr:col>1</xdr:col>
      <xdr:colOff>1126434</xdr:colOff>
      <xdr:row>8</xdr:row>
      <xdr:rowOff>207065</xdr:rowOff>
    </xdr:to>
    <xdr:pic>
      <xdr:nvPicPr>
        <xdr:cNvPr id="17" name="Рисунок 16" descr="на сайт.jpg"/>
        <xdr:cNvPicPr>
          <a:picLocks noChangeAspect="1"/>
        </xdr:cNvPicPr>
      </xdr:nvPicPr>
      <xdr:blipFill>
        <a:blip xmlns:r="http://schemas.openxmlformats.org/officeDocument/2006/relationships" r:embed="rId8" cstate="screen"/>
        <a:srcRect l="14689" r="16384"/>
        <a:stretch>
          <a:fillRect/>
        </a:stretch>
      </xdr:blipFill>
      <xdr:spPr>
        <a:xfrm>
          <a:off x="886239" y="1888436"/>
          <a:ext cx="1010478" cy="1416325"/>
        </a:xfrm>
        <a:prstGeom prst="rect">
          <a:avLst/>
        </a:prstGeom>
      </xdr:spPr>
    </xdr:pic>
    <xdr:clientData/>
  </xdr:twoCellAnchor>
  <xdr:twoCellAnchor editAs="oneCell">
    <xdr:from>
      <xdr:col>1</xdr:col>
      <xdr:colOff>207065</xdr:colOff>
      <xdr:row>10</xdr:row>
      <xdr:rowOff>49694</xdr:rowOff>
    </xdr:from>
    <xdr:to>
      <xdr:col>1</xdr:col>
      <xdr:colOff>1043608</xdr:colOff>
      <xdr:row>14</xdr:row>
      <xdr:rowOff>271370</xdr:rowOff>
    </xdr:to>
    <xdr:pic>
      <xdr:nvPicPr>
        <xdr:cNvPr id="19" name="Рисунок 18" descr="атрия в зеленом3.jpg"/>
        <xdr:cNvPicPr>
          <a:picLocks noChangeAspect="1"/>
        </xdr:cNvPicPr>
      </xdr:nvPicPr>
      <xdr:blipFill>
        <a:blip xmlns:r="http://schemas.openxmlformats.org/officeDocument/2006/relationships" r:embed="rId9" cstate="screen"/>
        <a:srcRect/>
        <a:stretch>
          <a:fillRect/>
        </a:stretch>
      </xdr:blipFill>
      <xdr:spPr>
        <a:xfrm>
          <a:off x="977348" y="3503542"/>
          <a:ext cx="836543" cy="1447502"/>
        </a:xfrm>
        <a:prstGeom prst="rect">
          <a:avLst/>
        </a:prstGeom>
      </xdr:spPr>
    </xdr:pic>
    <xdr:clientData/>
  </xdr:twoCellAnchor>
  <xdr:twoCellAnchor editAs="oneCell">
    <xdr:from>
      <xdr:col>1</xdr:col>
      <xdr:colOff>91112</xdr:colOff>
      <xdr:row>16</xdr:row>
      <xdr:rowOff>60738</xdr:rowOff>
    </xdr:from>
    <xdr:to>
      <xdr:col>1</xdr:col>
      <xdr:colOff>1151286</xdr:colOff>
      <xdr:row>20</xdr:row>
      <xdr:rowOff>281608</xdr:rowOff>
    </xdr:to>
    <xdr:pic>
      <xdr:nvPicPr>
        <xdr:cNvPr id="21" name="Рисунок 20" descr="атрия СЕКУНДА.jpg"/>
        <xdr:cNvPicPr>
          <a:picLocks noChangeAspect="1"/>
        </xdr:cNvPicPr>
      </xdr:nvPicPr>
      <xdr:blipFill>
        <a:blip xmlns:r="http://schemas.openxmlformats.org/officeDocument/2006/relationships" r:embed="rId10" cstate="screen"/>
        <a:srcRect/>
        <a:stretch>
          <a:fillRect/>
        </a:stretch>
      </xdr:blipFill>
      <xdr:spPr>
        <a:xfrm>
          <a:off x="861395" y="5353325"/>
          <a:ext cx="1060174" cy="1446696"/>
        </a:xfrm>
        <a:prstGeom prst="rect">
          <a:avLst/>
        </a:prstGeom>
      </xdr:spPr>
    </xdr:pic>
    <xdr:clientData/>
  </xdr:twoCellAnchor>
  <xdr:twoCellAnchor editAs="oneCell">
    <xdr:from>
      <xdr:col>1</xdr:col>
      <xdr:colOff>149090</xdr:colOff>
      <xdr:row>22</xdr:row>
      <xdr:rowOff>41412</xdr:rowOff>
    </xdr:from>
    <xdr:to>
      <xdr:col>1</xdr:col>
      <xdr:colOff>1093306</xdr:colOff>
      <xdr:row>26</xdr:row>
      <xdr:rowOff>262282</xdr:rowOff>
    </xdr:to>
    <xdr:pic>
      <xdr:nvPicPr>
        <xdr:cNvPr id="22" name="Рисунок 21" descr="атрия СЕКУНДА.jpg"/>
        <xdr:cNvPicPr>
          <a:picLocks noChangeAspect="1"/>
        </xdr:cNvPicPr>
      </xdr:nvPicPr>
      <xdr:blipFill>
        <a:blip xmlns:r="http://schemas.openxmlformats.org/officeDocument/2006/relationships" r:embed="rId10" cstate="screen"/>
        <a:srcRect/>
        <a:stretch>
          <a:fillRect/>
        </a:stretch>
      </xdr:blipFill>
      <xdr:spPr>
        <a:xfrm>
          <a:off x="919373" y="6924260"/>
          <a:ext cx="944216" cy="1446696"/>
        </a:xfrm>
        <a:prstGeom prst="rect">
          <a:avLst/>
        </a:prstGeom>
      </xdr:spPr>
    </xdr:pic>
    <xdr:clientData/>
  </xdr:twoCellAnchor>
  <xdr:twoCellAnchor editAs="oneCell">
    <xdr:from>
      <xdr:col>1</xdr:col>
      <xdr:colOff>124237</xdr:colOff>
      <xdr:row>28</xdr:row>
      <xdr:rowOff>66571</xdr:rowOff>
    </xdr:from>
    <xdr:to>
      <xdr:col>1</xdr:col>
      <xdr:colOff>1134716</xdr:colOff>
      <xdr:row>32</xdr:row>
      <xdr:rowOff>277272</xdr:rowOff>
    </xdr:to>
    <xdr:pic>
      <xdr:nvPicPr>
        <xdr:cNvPr id="23" name="Рисунок 22" descr="атрия ТЕРЦИЯ.jpg"/>
        <xdr:cNvPicPr>
          <a:picLocks noChangeAspect="1"/>
        </xdr:cNvPicPr>
      </xdr:nvPicPr>
      <xdr:blipFill>
        <a:blip xmlns:r="http://schemas.openxmlformats.org/officeDocument/2006/relationships" r:embed="rId11" cstate="screen"/>
        <a:srcRect/>
        <a:stretch>
          <a:fillRect/>
        </a:stretch>
      </xdr:blipFill>
      <xdr:spPr>
        <a:xfrm>
          <a:off x="894520" y="8788158"/>
          <a:ext cx="1010479" cy="1436527"/>
        </a:xfrm>
        <a:prstGeom prst="rect">
          <a:avLst/>
        </a:prstGeom>
      </xdr:spPr>
    </xdr:pic>
    <xdr:clientData/>
  </xdr:twoCellAnchor>
  <xdr:twoCellAnchor editAs="oneCell">
    <xdr:from>
      <xdr:col>1</xdr:col>
      <xdr:colOff>157370</xdr:colOff>
      <xdr:row>34</xdr:row>
      <xdr:rowOff>41413</xdr:rowOff>
    </xdr:from>
    <xdr:to>
      <xdr:col>1</xdr:col>
      <xdr:colOff>1167849</xdr:colOff>
      <xdr:row>38</xdr:row>
      <xdr:rowOff>252114</xdr:rowOff>
    </xdr:to>
    <xdr:pic>
      <xdr:nvPicPr>
        <xdr:cNvPr id="24" name="Рисунок 23" descr="атрия ТЕРЦИЯ.jpg"/>
        <xdr:cNvPicPr>
          <a:picLocks noChangeAspect="1"/>
        </xdr:cNvPicPr>
      </xdr:nvPicPr>
      <xdr:blipFill>
        <a:blip xmlns:r="http://schemas.openxmlformats.org/officeDocument/2006/relationships" r:embed="rId11" cstate="screen"/>
        <a:srcRect/>
        <a:stretch>
          <a:fillRect/>
        </a:stretch>
      </xdr:blipFill>
      <xdr:spPr>
        <a:xfrm>
          <a:off x="927653" y="10353261"/>
          <a:ext cx="1010479" cy="1436527"/>
        </a:xfrm>
        <a:prstGeom prst="rect">
          <a:avLst/>
        </a:prstGeom>
      </xdr:spPr>
    </xdr:pic>
    <xdr:clientData/>
  </xdr:twoCellAnchor>
  <xdr:twoCellAnchor editAs="oneCell">
    <xdr:from>
      <xdr:col>1</xdr:col>
      <xdr:colOff>162803</xdr:colOff>
      <xdr:row>47</xdr:row>
      <xdr:rowOff>231914</xdr:rowOff>
    </xdr:from>
    <xdr:to>
      <xdr:col>1</xdr:col>
      <xdr:colOff>1128851</xdr:colOff>
      <xdr:row>47</xdr:row>
      <xdr:rowOff>1515719</xdr:rowOff>
    </xdr:to>
    <xdr:pic>
      <xdr:nvPicPr>
        <xdr:cNvPr id="26" name="Picture 1"/>
        <xdr:cNvPicPr>
          <a:picLocks noChangeAspect="1" noChangeArrowheads="1"/>
        </xdr:cNvPicPr>
      </xdr:nvPicPr>
      <xdr:blipFill>
        <a:blip xmlns:r="http://schemas.openxmlformats.org/officeDocument/2006/relationships" r:embed="rId12" cstate="print"/>
        <a:srcRect l="54431"/>
        <a:stretch>
          <a:fillRect/>
        </a:stretch>
      </xdr:blipFill>
      <xdr:spPr bwMode="auto">
        <a:xfrm>
          <a:off x="933086" y="18669001"/>
          <a:ext cx="966048" cy="1283805"/>
        </a:xfrm>
        <a:prstGeom prst="rect">
          <a:avLst/>
        </a:prstGeom>
        <a:noFill/>
        <a:ln w="1">
          <a:noFill/>
          <a:miter lim="800000"/>
          <a:headEnd/>
          <a:tailEnd type="none" w="med" len="med"/>
        </a:ln>
        <a:effectLst/>
      </xdr:spPr>
    </xdr:pic>
    <xdr:clientData/>
  </xdr:twoCellAnchor>
  <xdr:twoCellAnchor editAs="oneCell">
    <xdr:from>
      <xdr:col>1</xdr:col>
      <xdr:colOff>379069</xdr:colOff>
      <xdr:row>48</xdr:row>
      <xdr:rowOff>66260</xdr:rowOff>
    </xdr:from>
    <xdr:to>
      <xdr:col>1</xdr:col>
      <xdr:colOff>909369</xdr:colOff>
      <xdr:row>48</xdr:row>
      <xdr:rowOff>1085021</xdr:rowOff>
    </xdr:to>
    <xdr:pic>
      <xdr:nvPicPr>
        <xdr:cNvPr id="27" name="Рисунок 26" descr="подводный мир.jpg"/>
        <xdr:cNvPicPr>
          <a:picLocks noChangeAspect="1"/>
        </xdr:cNvPicPr>
      </xdr:nvPicPr>
      <xdr:blipFill>
        <a:blip xmlns:r="http://schemas.openxmlformats.org/officeDocument/2006/relationships" r:embed="rId13" cstate="print">
          <a:lum bright="30000"/>
        </a:blip>
        <a:stretch>
          <a:fillRect/>
        </a:stretch>
      </xdr:blipFill>
      <xdr:spPr>
        <a:xfrm>
          <a:off x="1149352" y="20358651"/>
          <a:ext cx="530300" cy="1018761"/>
        </a:xfrm>
        <a:prstGeom prst="rect">
          <a:avLst/>
        </a:prstGeom>
      </xdr:spPr>
    </xdr:pic>
    <xdr:clientData/>
  </xdr:twoCellAnchor>
  <xdr:twoCellAnchor editAs="oneCell">
    <xdr:from>
      <xdr:col>1</xdr:col>
      <xdr:colOff>112060</xdr:colOff>
      <xdr:row>54</xdr:row>
      <xdr:rowOff>347869</xdr:rowOff>
    </xdr:from>
    <xdr:to>
      <xdr:col>1</xdr:col>
      <xdr:colOff>1159566</xdr:colOff>
      <xdr:row>54</xdr:row>
      <xdr:rowOff>1232646</xdr:rowOff>
    </xdr:to>
    <xdr:pic>
      <xdr:nvPicPr>
        <xdr:cNvPr id="28" name="Рисунок 27" descr="мягкое основание.jpg"/>
        <xdr:cNvPicPr>
          <a:picLocks noChangeAspect="1"/>
        </xdr:cNvPicPr>
      </xdr:nvPicPr>
      <xdr:blipFill>
        <a:blip xmlns:r="http://schemas.openxmlformats.org/officeDocument/2006/relationships" r:embed="rId14" cstate="screen"/>
        <a:stretch>
          <a:fillRect/>
        </a:stretch>
      </xdr:blipFill>
      <xdr:spPr>
        <a:xfrm>
          <a:off x="882343" y="28069760"/>
          <a:ext cx="1047506" cy="884777"/>
        </a:xfrm>
        <a:prstGeom prst="rect">
          <a:avLst/>
        </a:prstGeom>
      </xdr:spPr>
    </xdr:pic>
    <xdr:clientData/>
  </xdr:twoCellAnchor>
  <xdr:twoCellAnchor editAs="oneCell">
    <xdr:from>
      <xdr:col>1</xdr:col>
      <xdr:colOff>1225826</xdr:colOff>
      <xdr:row>42</xdr:row>
      <xdr:rowOff>41412</xdr:rowOff>
    </xdr:from>
    <xdr:to>
      <xdr:col>3</xdr:col>
      <xdr:colOff>291261</xdr:colOff>
      <xdr:row>42</xdr:row>
      <xdr:rowOff>907371</xdr:rowOff>
    </xdr:to>
    <xdr:pic>
      <xdr:nvPicPr>
        <xdr:cNvPr id="29" name="Рисунок 28" descr="АТРИЯ ГОРЫ2 copy.jpg"/>
        <xdr:cNvPicPr>
          <a:picLocks noChangeAspect="1"/>
        </xdr:cNvPicPr>
      </xdr:nvPicPr>
      <xdr:blipFill>
        <a:blip xmlns:r="http://schemas.openxmlformats.org/officeDocument/2006/relationships" r:embed="rId15" cstate="screen"/>
        <a:srcRect/>
        <a:stretch>
          <a:fillRect/>
        </a:stretch>
      </xdr:blipFill>
      <xdr:spPr>
        <a:xfrm>
          <a:off x="1996109" y="13359847"/>
          <a:ext cx="1368000" cy="865959"/>
        </a:xfrm>
        <a:prstGeom prst="rect">
          <a:avLst/>
        </a:prstGeom>
      </xdr:spPr>
    </xdr:pic>
    <xdr:clientData/>
  </xdr:twoCellAnchor>
  <xdr:twoCellAnchor editAs="oneCell">
    <xdr:from>
      <xdr:col>1</xdr:col>
      <xdr:colOff>1225826</xdr:colOff>
      <xdr:row>43</xdr:row>
      <xdr:rowOff>74544</xdr:rowOff>
    </xdr:from>
    <xdr:to>
      <xdr:col>3</xdr:col>
      <xdr:colOff>291261</xdr:colOff>
      <xdr:row>43</xdr:row>
      <xdr:rowOff>944663</xdr:rowOff>
    </xdr:to>
    <xdr:pic>
      <xdr:nvPicPr>
        <xdr:cNvPr id="30" name="Рисунок 29" descr="атрия космос copy.jpg"/>
        <xdr:cNvPicPr>
          <a:picLocks noChangeAspect="1"/>
        </xdr:cNvPicPr>
      </xdr:nvPicPr>
      <xdr:blipFill>
        <a:blip xmlns:r="http://schemas.openxmlformats.org/officeDocument/2006/relationships" r:embed="rId16" cstate="screen"/>
        <a:srcRect/>
        <a:stretch>
          <a:fillRect/>
        </a:stretch>
      </xdr:blipFill>
      <xdr:spPr>
        <a:xfrm>
          <a:off x="1996109" y="14362044"/>
          <a:ext cx="1368000" cy="870119"/>
        </a:xfrm>
        <a:prstGeom prst="rect">
          <a:avLst/>
        </a:prstGeom>
      </xdr:spPr>
    </xdr:pic>
    <xdr:clientData/>
  </xdr:twoCellAnchor>
  <xdr:twoCellAnchor editAs="oneCell">
    <xdr:from>
      <xdr:col>2</xdr:col>
      <xdr:colOff>0</xdr:colOff>
      <xdr:row>44</xdr:row>
      <xdr:rowOff>66260</xdr:rowOff>
    </xdr:from>
    <xdr:to>
      <xdr:col>3</xdr:col>
      <xdr:colOff>316109</xdr:colOff>
      <xdr:row>44</xdr:row>
      <xdr:rowOff>981607</xdr:rowOff>
    </xdr:to>
    <xdr:pic>
      <xdr:nvPicPr>
        <xdr:cNvPr id="31" name="Рисунок 30" descr="атрия лес copy.jpg"/>
        <xdr:cNvPicPr>
          <a:picLocks noChangeAspect="1"/>
        </xdr:cNvPicPr>
      </xdr:nvPicPr>
      <xdr:blipFill>
        <a:blip xmlns:r="http://schemas.openxmlformats.org/officeDocument/2006/relationships" r:embed="rId17" cstate="screen"/>
        <a:srcRect/>
        <a:stretch>
          <a:fillRect/>
        </a:stretch>
      </xdr:blipFill>
      <xdr:spPr>
        <a:xfrm>
          <a:off x="2020957" y="15314543"/>
          <a:ext cx="1368000" cy="915347"/>
        </a:xfrm>
        <a:prstGeom prst="rect">
          <a:avLst/>
        </a:prstGeom>
      </xdr:spPr>
    </xdr:pic>
    <xdr:clientData/>
  </xdr:twoCellAnchor>
  <xdr:twoCellAnchor editAs="oneCell">
    <xdr:from>
      <xdr:col>2</xdr:col>
      <xdr:colOff>16564</xdr:colOff>
      <xdr:row>45</xdr:row>
      <xdr:rowOff>91109</xdr:rowOff>
    </xdr:from>
    <xdr:to>
      <xdr:col>3</xdr:col>
      <xdr:colOff>332673</xdr:colOff>
      <xdr:row>45</xdr:row>
      <xdr:rowOff>1010014</xdr:rowOff>
    </xdr:to>
    <xdr:pic>
      <xdr:nvPicPr>
        <xdr:cNvPr id="32" name="Рисунок 31" descr="АТРИЯ ОКЕАН copy.jpg"/>
        <xdr:cNvPicPr>
          <a:picLocks noChangeAspect="1"/>
        </xdr:cNvPicPr>
      </xdr:nvPicPr>
      <xdr:blipFill>
        <a:blip xmlns:r="http://schemas.openxmlformats.org/officeDocument/2006/relationships" r:embed="rId18" cstate="screen"/>
        <a:srcRect/>
        <a:stretch>
          <a:fillRect/>
        </a:stretch>
      </xdr:blipFill>
      <xdr:spPr>
        <a:xfrm>
          <a:off x="2037521" y="16490674"/>
          <a:ext cx="1368000" cy="918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240196</xdr:colOff>
      <xdr:row>3</xdr:row>
      <xdr:rowOff>57978</xdr:rowOff>
    </xdr:from>
    <xdr:to>
      <xdr:col>1</xdr:col>
      <xdr:colOff>1320196</xdr:colOff>
      <xdr:row>3</xdr:row>
      <xdr:rowOff>773113</xdr:rowOff>
    </xdr:to>
    <xdr:pic>
      <xdr:nvPicPr>
        <xdr:cNvPr id="7" name="Рисунок 6" descr="стол-планшет для акваанимации с бортиками белый copy.jpg"/>
        <xdr:cNvPicPr>
          <a:picLocks noChangeAspect="1"/>
        </xdr:cNvPicPr>
      </xdr:nvPicPr>
      <xdr:blipFill>
        <a:blip xmlns:r="http://schemas.openxmlformats.org/officeDocument/2006/relationships" r:embed="rId1" cstate="screen"/>
        <a:srcRect/>
        <a:stretch>
          <a:fillRect/>
        </a:stretch>
      </xdr:blipFill>
      <xdr:spPr>
        <a:xfrm>
          <a:off x="240196" y="1847021"/>
          <a:ext cx="1080000" cy="715135"/>
        </a:xfrm>
        <a:prstGeom prst="rect">
          <a:avLst/>
        </a:prstGeom>
      </xdr:spPr>
    </xdr:pic>
    <xdr:clientData/>
  </xdr:twoCellAnchor>
  <xdr:twoCellAnchor editAs="oneCell">
    <xdr:from>
      <xdr:col>1</xdr:col>
      <xdr:colOff>231913</xdr:colOff>
      <xdr:row>4</xdr:row>
      <xdr:rowOff>41413</xdr:rowOff>
    </xdr:from>
    <xdr:to>
      <xdr:col>1</xdr:col>
      <xdr:colOff>1311913</xdr:colOff>
      <xdr:row>4</xdr:row>
      <xdr:rowOff>745050</xdr:rowOff>
    </xdr:to>
    <xdr:pic>
      <xdr:nvPicPr>
        <xdr:cNvPr id="8" name="Рисунок 7" descr="стол-планшет для акваанимации с бортиками RGB.jpg"/>
        <xdr:cNvPicPr>
          <a:picLocks noChangeAspect="1"/>
        </xdr:cNvPicPr>
      </xdr:nvPicPr>
      <xdr:blipFill>
        <a:blip xmlns:r="http://schemas.openxmlformats.org/officeDocument/2006/relationships" r:embed="rId2" cstate="screen"/>
        <a:srcRect/>
        <a:stretch>
          <a:fillRect/>
        </a:stretch>
      </xdr:blipFill>
      <xdr:spPr>
        <a:xfrm>
          <a:off x="231913" y="2667000"/>
          <a:ext cx="1080000" cy="703637"/>
        </a:xfrm>
        <a:prstGeom prst="rect">
          <a:avLst/>
        </a:prstGeom>
      </xdr:spPr>
    </xdr:pic>
    <xdr:clientData/>
  </xdr:twoCellAnchor>
  <xdr:twoCellAnchor editAs="oneCell">
    <xdr:from>
      <xdr:col>1</xdr:col>
      <xdr:colOff>351182</xdr:colOff>
      <xdr:row>17</xdr:row>
      <xdr:rowOff>43484</xdr:rowOff>
    </xdr:from>
    <xdr:to>
      <xdr:col>1</xdr:col>
      <xdr:colOff>1066404</xdr:colOff>
      <xdr:row>17</xdr:row>
      <xdr:rowOff>598419</xdr:rowOff>
    </xdr:to>
    <xdr:pic>
      <xdr:nvPicPr>
        <xdr:cNvPr id="18" name="Рисунок 17" descr="кисть.jpg"/>
        <xdr:cNvPicPr>
          <a:picLocks noChangeAspect="1"/>
        </xdr:cNvPicPr>
      </xdr:nvPicPr>
      <xdr:blipFill>
        <a:blip xmlns:r="http://schemas.openxmlformats.org/officeDocument/2006/relationships" r:embed="rId3" cstate="screen"/>
        <a:srcRect/>
        <a:stretch>
          <a:fillRect/>
        </a:stretch>
      </xdr:blipFill>
      <xdr:spPr>
        <a:xfrm>
          <a:off x="960782" y="10625759"/>
          <a:ext cx="715222" cy="554935"/>
        </a:xfrm>
        <a:prstGeom prst="rect">
          <a:avLst/>
        </a:prstGeom>
      </xdr:spPr>
    </xdr:pic>
    <xdr:clientData/>
  </xdr:twoCellAnchor>
  <xdr:twoCellAnchor>
    <xdr:from>
      <xdr:col>1</xdr:col>
      <xdr:colOff>210378</xdr:colOff>
      <xdr:row>18</xdr:row>
      <xdr:rowOff>72059</xdr:rowOff>
    </xdr:from>
    <xdr:to>
      <xdr:col>1</xdr:col>
      <xdr:colOff>1240128</xdr:colOff>
      <xdr:row>18</xdr:row>
      <xdr:rowOff>590551</xdr:rowOff>
    </xdr:to>
    <xdr:pic>
      <xdr:nvPicPr>
        <xdr:cNvPr id="19" name="Изображения 90"/>
        <xdr:cNvPicPr>
          <a:picLocks noChangeAspect="1" noChangeArrowheads="1"/>
        </xdr:cNvPicPr>
      </xdr:nvPicPr>
      <xdr:blipFill>
        <a:blip xmlns:r="http://schemas.openxmlformats.org/officeDocument/2006/relationships" r:embed="rId4" cstate="screen"/>
        <a:srcRect/>
        <a:stretch>
          <a:fillRect/>
        </a:stretch>
      </xdr:blipFill>
      <xdr:spPr bwMode="auto">
        <a:xfrm>
          <a:off x="819978" y="11292509"/>
          <a:ext cx="1029750" cy="518492"/>
        </a:xfrm>
        <a:prstGeom prst="rect">
          <a:avLst/>
        </a:prstGeom>
        <a:noFill/>
        <a:ln w="9525">
          <a:noFill/>
          <a:round/>
          <a:headEnd/>
          <a:tailEnd/>
        </a:ln>
      </xdr:spPr>
    </xdr:pic>
    <xdr:clientData/>
  </xdr:twoCellAnchor>
  <xdr:twoCellAnchor editAs="oneCell">
    <xdr:from>
      <xdr:col>1</xdr:col>
      <xdr:colOff>38928</xdr:colOff>
      <xdr:row>19</xdr:row>
      <xdr:rowOff>133350</xdr:rowOff>
    </xdr:from>
    <xdr:to>
      <xdr:col>1</xdr:col>
      <xdr:colOff>1417801</xdr:colOff>
      <xdr:row>19</xdr:row>
      <xdr:rowOff>456372</xdr:rowOff>
    </xdr:to>
    <xdr:pic>
      <xdr:nvPicPr>
        <xdr:cNvPr id="20" name="Рисунок 19" descr="шило металл.jpg"/>
        <xdr:cNvPicPr>
          <a:picLocks noChangeAspect="1"/>
        </xdr:cNvPicPr>
      </xdr:nvPicPr>
      <xdr:blipFill>
        <a:blip xmlns:r="http://schemas.openxmlformats.org/officeDocument/2006/relationships" r:embed="rId5" cstate="screen"/>
        <a:srcRect/>
        <a:stretch>
          <a:fillRect/>
        </a:stretch>
      </xdr:blipFill>
      <xdr:spPr>
        <a:xfrm>
          <a:off x="648528" y="12001500"/>
          <a:ext cx="1378873" cy="323022"/>
        </a:xfrm>
        <a:prstGeom prst="rect">
          <a:avLst/>
        </a:prstGeom>
      </xdr:spPr>
    </xdr:pic>
    <xdr:clientData/>
  </xdr:twoCellAnchor>
  <xdr:twoCellAnchor editAs="oneCell">
    <xdr:from>
      <xdr:col>1</xdr:col>
      <xdr:colOff>383899</xdr:colOff>
      <xdr:row>20</xdr:row>
      <xdr:rowOff>42241</xdr:rowOff>
    </xdr:from>
    <xdr:to>
      <xdr:col>1</xdr:col>
      <xdr:colOff>1200150</xdr:colOff>
      <xdr:row>20</xdr:row>
      <xdr:rowOff>539197</xdr:rowOff>
    </xdr:to>
    <xdr:pic>
      <xdr:nvPicPr>
        <xdr:cNvPr id="21" name="Рисунок 20"/>
        <xdr:cNvPicPr/>
      </xdr:nvPicPr>
      <xdr:blipFill>
        <a:blip xmlns:r="http://schemas.openxmlformats.org/officeDocument/2006/relationships" r:embed="rId6" cstate="screen"/>
        <a:srcRect/>
        <a:stretch>
          <a:fillRect/>
        </a:stretch>
      </xdr:blipFill>
      <xdr:spPr bwMode="auto">
        <a:xfrm>
          <a:off x="993499" y="12377116"/>
          <a:ext cx="816251" cy="496956"/>
        </a:xfrm>
        <a:prstGeom prst="rect">
          <a:avLst/>
        </a:prstGeom>
        <a:noFill/>
        <a:ln w="9525">
          <a:noFill/>
          <a:round/>
          <a:headEnd/>
          <a:tailEnd/>
        </a:ln>
      </xdr:spPr>
    </xdr:pic>
    <xdr:clientData/>
  </xdr:twoCellAnchor>
  <xdr:twoCellAnchor editAs="oneCell">
    <xdr:from>
      <xdr:col>3</xdr:col>
      <xdr:colOff>0</xdr:colOff>
      <xdr:row>23</xdr:row>
      <xdr:rowOff>0</xdr:rowOff>
    </xdr:from>
    <xdr:to>
      <xdr:col>3</xdr:col>
      <xdr:colOff>1378873</xdr:colOff>
      <xdr:row>23</xdr:row>
      <xdr:rowOff>828</xdr:rowOff>
    </xdr:to>
    <xdr:pic>
      <xdr:nvPicPr>
        <xdr:cNvPr id="25" name="Рисунок 24" descr="шило металл.jpg"/>
        <xdr:cNvPicPr>
          <a:picLocks noChangeAspect="1"/>
        </xdr:cNvPicPr>
      </xdr:nvPicPr>
      <xdr:blipFill>
        <a:blip xmlns:r="http://schemas.openxmlformats.org/officeDocument/2006/relationships" r:embed="rId5" cstate="screen"/>
        <a:srcRect/>
        <a:stretch>
          <a:fillRect/>
        </a:stretch>
      </xdr:blipFill>
      <xdr:spPr>
        <a:xfrm>
          <a:off x="4737652" y="12498457"/>
          <a:ext cx="1378873" cy="323022"/>
        </a:xfrm>
        <a:prstGeom prst="rect">
          <a:avLst/>
        </a:prstGeom>
      </xdr:spPr>
    </xdr:pic>
    <xdr:clientData/>
  </xdr:twoCellAnchor>
  <xdr:twoCellAnchor editAs="oneCell">
    <xdr:from>
      <xdr:col>1</xdr:col>
      <xdr:colOff>209550</xdr:colOff>
      <xdr:row>21</xdr:row>
      <xdr:rowOff>146188</xdr:rowOff>
    </xdr:from>
    <xdr:to>
      <xdr:col>1</xdr:col>
      <xdr:colOff>1273036</xdr:colOff>
      <xdr:row>22</xdr:row>
      <xdr:rowOff>247650</xdr:rowOff>
    </xdr:to>
    <xdr:pic>
      <xdr:nvPicPr>
        <xdr:cNvPr id="30" name="Рисунок 29"/>
        <xdr:cNvPicPr/>
      </xdr:nvPicPr>
      <xdr:blipFill>
        <a:blip xmlns:r="http://schemas.openxmlformats.org/officeDocument/2006/relationships" r:embed="rId7" cstate="screen"/>
        <a:srcRect t="7880" b="13318"/>
        <a:stretch>
          <a:fillRect/>
        </a:stretch>
      </xdr:blipFill>
      <xdr:spPr bwMode="auto">
        <a:xfrm>
          <a:off x="819150" y="13224013"/>
          <a:ext cx="1063486" cy="711062"/>
        </a:xfrm>
        <a:prstGeom prst="rect">
          <a:avLst/>
        </a:prstGeom>
        <a:noFill/>
        <a:ln w="9525">
          <a:noFill/>
          <a:round/>
          <a:headEnd/>
          <a:tailEnd/>
        </a:ln>
      </xdr:spPr>
    </xdr:pic>
    <xdr:clientData/>
  </xdr:twoCellAnchor>
  <xdr:twoCellAnchor editAs="oneCell">
    <xdr:from>
      <xdr:col>1</xdr:col>
      <xdr:colOff>428626</xdr:colOff>
      <xdr:row>16</xdr:row>
      <xdr:rowOff>34038</xdr:rowOff>
    </xdr:from>
    <xdr:to>
      <xdr:col>1</xdr:col>
      <xdr:colOff>1057275</xdr:colOff>
      <xdr:row>16</xdr:row>
      <xdr:rowOff>655203</xdr:rowOff>
    </xdr:to>
    <xdr:pic>
      <xdr:nvPicPr>
        <xdr:cNvPr id="22" name="Рисунок 21" descr="краска.jpg"/>
        <xdr:cNvPicPr>
          <a:picLocks noChangeAspect="1"/>
        </xdr:cNvPicPr>
      </xdr:nvPicPr>
      <xdr:blipFill>
        <a:blip xmlns:r="http://schemas.openxmlformats.org/officeDocument/2006/relationships" r:embed="rId8" cstate="print"/>
        <a:stretch>
          <a:fillRect/>
        </a:stretch>
      </xdr:blipFill>
      <xdr:spPr>
        <a:xfrm>
          <a:off x="1038226" y="9920988"/>
          <a:ext cx="628649" cy="621165"/>
        </a:xfrm>
        <a:prstGeom prst="rect">
          <a:avLst/>
        </a:prstGeom>
      </xdr:spPr>
    </xdr:pic>
    <xdr:clientData/>
  </xdr:twoCellAnchor>
  <xdr:twoCellAnchor editAs="oneCell">
    <xdr:from>
      <xdr:col>1</xdr:col>
      <xdr:colOff>202508</xdr:colOff>
      <xdr:row>12</xdr:row>
      <xdr:rowOff>68745</xdr:rowOff>
    </xdr:from>
    <xdr:to>
      <xdr:col>1</xdr:col>
      <xdr:colOff>1133888</xdr:colOff>
      <xdr:row>15</xdr:row>
      <xdr:rowOff>142875</xdr:rowOff>
    </xdr:to>
    <xdr:pic>
      <xdr:nvPicPr>
        <xdr:cNvPr id="23" name="Рисунок 22" descr="загуститель.jpg"/>
        <xdr:cNvPicPr>
          <a:picLocks noChangeAspect="1"/>
        </xdr:cNvPicPr>
      </xdr:nvPicPr>
      <xdr:blipFill>
        <a:blip xmlns:r="http://schemas.openxmlformats.org/officeDocument/2006/relationships" r:embed="rId9"/>
        <a:stretch>
          <a:fillRect/>
        </a:stretch>
      </xdr:blipFill>
      <xdr:spPr>
        <a:xfrm>
          <a:off x="202508" y="8841270"/>
          <a:ext cx="931380" cy="931380"/>
        </a:xfrm>
        <a:prstGeom prst="rect">
          <a:avLst/>
        </a:prstGeom>
      </xdr:spPr>
    </xdr:pic>
    <xdr:clientData/>
  </xdr:twoCellAnchor>
  <xdr:twoCellAnchor editAs="oneCell">
    <xdr:from>
      <xdr:col>1</xdr:col>
      <xdr:colOff>57149</xdr:colOff>
      <xdr:row>6</xdr:row>
      <xdr:rowOff>438150</xdr:rowOff>
    </xdr:from>
    <xdr:to>
      <xdr:col>1</xdr:col>
      <xdr:colOff>1405580</xdr:colOff>
      <xdr:row>7</xdr:row>
      <xdr:rowOff>638175</xdr:rowOff>
    </xdr:to>
    <xdr:pic>
      <xdr:nvPicPr>
        <xdr:cNvPr id="24" name="Рисунок 23">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rcRect l="11814" t="11906" r="12551" b="14669"/>
        <a:stretch>
          <a:fillRect/>
        </a:stretch>
      </xdr:blipFill>
      <xdr:spPr>
        <a:xfrm>
          <a:off x="57149" y="4619625"/>
          <a:ext cx="1348431" cy="923925"/>
        </a:xfrm>
        <a:prstGeom prst="rect">
          <a:avLst/>
        </a:prstGeom>
      </xdr:spPr>
    </xdr:pic>
    <xdr:clientData/>
  </xdr:twoCellAnchor>
  <xdr:twoCellAnchor editAs="oneCell">
    <xdr:from>
      <xdr:col>1</xdr:col>
      <xdr:colOff>66676</xdr:colOff>
      <xdr:row>10</xdr:row>
      <xdr:rowOff>504368</xdr:rowOff>
    </xdr:from>
    <xdr:to>
      <xdr:col>1</xdr:col>
      <xdr:colOff>1461480</xdr:colOff>
      <xdr:row>11</xdr:row>
      <xdr:rowOff>447675</xdr:rowOff>
    </xdr:to>
    <xdr:pic>
      <xdr:nvPicPr>
        <xdr:cNvPr id="26" name="Рисунок 25">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66676" y="7600493"/>
          <a:ext cx="1394804" cy="810082"/>
        </a:xfrm>
        <a:prstGeom prst="rect">
          <a:avLst/>
        </a:prstGeom>
      </xdr:spPr>
    </xdr:pic>
    <xdr:clientData/>
  </xdr:twoCellAnchor>
  <xdr:twoCellAnchor>
    <xdr:from>
      <xdr:col>1</xdr:col>
      <xdr:colOff>342900</xdr:colOff>
      <xdr:row>23</xdr:row>
      <xdr:rowOff>85725</xdr:rowOff>
    </xdr:from>
    <xdr:to>
      <xdr:col>1</xdr:col>
      <xdr:colOff>1057275</xdr:colOff>
      <xdr:row>23</xdr:row>
      <xdr:rowOff>933450</xdr:rowOff>
    </xdr:to>
    <xdr:pic>
      <xdr:nvPicPr>
        <xdr:cNvPr id="33" name="Рисунок 32">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12" cstate="print">
          <a:lum/>
          <a:extLst>
            <a:ext uri="{28A0092B-C50C-407E-A947-70E740481C1C}">
              <a14:useLocalDpi xmlns:a14="http://schemas.microsoft.com/office/drawing/2010/main" xmlns="" val="0"/>
            </a:ext>
          </a:extLst>
        </a:blip>
        <a:srcRect l="25312" t="14286" r="26010" b="10924"/>
        <a:stretch>
          <a:fillRect/>
        </a:stretch>
      </xdr:blipFill>
      <xdr:spPr>
        <a:xfrm>
          <a:off x="952500" y="14220825"/>
          <a:ext cx="714375" cy="847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82585</xdr:colOff>
      <xdr:row>2</xdr:row>
      <xdr:rowOff>66674</xdr:rowOff>
    </xdr:from>
    <xdr:to>
      <xdr:col>3</xdr:col>
      <xdr:colOff>1645913</xdr:colOff>
      <xdr:row>4</xdr:row>
      <xdr:rowOff>190499</xdr:rowOff>
    </xdr:to>
    <xdr:pic>
      <xdr:nvPicPr>
        <xdr:cNvPr id="3" name="Изображения 53"/>
        <xdr:cNvPicPr>
          <a:picLocks noChangeAspect="1" noChangeArrowheads="1"/>
        </xdr:cNvPicPr>
      </xdr:nvPicPr>
      <xdr:blipFill>
        <a:blip xmlns:r="http://schemas.openxmlformats.org/officeDocument/2006/relationships" r:embed="rId1" cstate="screen"/>
        <a:srcRect/>
        <a:stretch>
          <a:fillRect/>
        </a:stretch>
      </xdr:blipFill>
      <xdr:spPr bwMode="auto">
        <a:xfrm>
          <a:off x="6397660" y="1076324"/>
          <a:ext cx="1563328" cy="714375"/>
        </a:xfrm>
        <a:prstGeom prst="rect">
          <a:avLst/>
        </a:prstGeom>
        <a:noFill/>
        <a:ln w="9525">
          <a:noFill/>
          <a:round/>
          <a:headEnd/>
          <a:tailEnd/>
        </a:ln>
      </xdr:spPr>
    </xdr:pic>
    <xdr:clientData/>
  </xdr:twoCellAnchor>
  <xdr:twoCellAnchor>
    <xdr:from>
      <xdr:col>3</xdr:col>
      <xdr:colOff>148260</xdr:colOff>
      <xdr:row>5</xdr:row>
      <xdr:rowOff>245993</xdr:rowOff>
    </xdr:from>
    <xdr:to>
      <xdr:col>3</xdr:col>
      <xdr:colOff>1552575</xdr:colOff>
      <xdr:row>8</xdr:row>
      <xdr:rowOff>43483</xdr:rowOff>
    </xdr:to>
    <xdr:pic>
      <xdr:nvPicPr>
        <xdr:cNvPr id="4" name="Изображения 33"/>
        <xdr:cNvPicPr>
          <a:picLocks noChangeAspect="1" noChangeArrowheads="1"/>
        </xdr:cNvPicPr>
      </xdr:nvPicPr>
      <xdr:blipFill>
        <a:blip xmlns:r="http://schemas.openxmlformats.org/officeDocument/2006/relationships" r:embed="rId2" cstate="screen">
          <a:lum bright="10000"/>
        </a:blip>
        <a:srcRect/>
        <a:stretch>
          <a:fillRect/>
        </a:stretch>
      </xdr:blipFill>
      <xdr:spPr bwMode="auto">
        <a:xfrm>
          <a:off x="6463335" y="1979543"/>
          <a:ext cx="1404315" cy="588065"/>
        </a:xfrm>
        <a:prstGeom prst="rect">
          <a:avLst/>
        </a:prstGeom>
        <a:noFill/>
        <a:ln w="9525">
          <a:noFill/>
          <a:round/>
          <a:headEnd/>
          <a:tailEnd/>
        </a:ln>
      </xdr:spPr>
    </xdr:pic>
    <xdr:clientData/>
  </xdr:twoCellAnchor>
  <xdr:twoCellAnchor>
    <xdr:from>
      <xdr:col>3</xdr:col>
      <xdr:colOff>141216</xdr:colOff>
      <xdr:row>9</xdr:row>
      <xdr:rowOff>114300</xdr:rowOff>
    </xdr:from>
    <xdr:to>
      <xdr:col>3</xdr:col>
      <xdr:colOff>1637889</xdr:colOff>
      <xdr:row>12</xdr:row>
      <xdr:rowOff>68332</xdr:rowOff>
    </xdr:to>
    <xdr:pic>
      <xdr:nvPicPr>
        <xdr:cNvPr id="5" name="Изображения 34"/>
        <xdr:cNvPicPr>
          <a:picLocks noChangeAspect="1" noChangeArrowheads="1"/>
        </xdr:cNvPicPr>
      </xdr:nvPicPr>
      <xdr:blipFill>
        <a:blip xmlns:r="http://schemas.openxmlformats.org/officeDocument/2006/relationships" r:embed="rId3" cstate="screen">
          <a:lum bright="10000"/>
        </a:blip>
        <a:srcRect/>
        <a:stretch>
          <a:fillRect/>
        </a:stretch>
      </xdr:blipFill>
      <xdr:spPr bwMode="auto">
        <a:xfrm>
          <a:off x="6456291" y="2886075"/>
          <a:ext cx="1496673" cy="668407"/>
        </a:xfrm>
        <a:prstGeom prst="rect">
          <a:avLst/>
        </a:prstGeom>
        <a:noFill/>
        <a:ln w="9525">
          <a:noFill/>
          <a:round/>
          <a:headEnd/>
          <a:tailEnd/>
        </a:ln>
      </xdr:spPr>
    </xdr:pic>
    <xdr:clientData/>
  </xdr:twoCellAnchor>
  <xdr:twoCellAnchor>
    <xdr:from>
      <xdr:col>3</xdr:col>
      <xdr:colOff>113886</xdr:colOff>
      <xdr:row>13</xdr:row>
      <xdr:rowOff>103117</xdr:rowOff>
    </xdr:from>
    <xdr:to>
      <xdr:col>3</xdr:col>
      <xdr:colOff>1590675</xdr:colOff>
      <xdr:row>16</xdr:row>
      <xdr:rowOff>15735</xdr:rowOff>
    </xdr:to>
    <xdr:pic>
      <xdr:nvPicPr>
        <xdr:cNvPr id="7" name="Изображения 35"/>
        <xdr:cNvPicPr>
          <a:picLocks noChangeAspect="1" noChangeArrowheads="1"/>
        </xdr:cNvPicPr>
      </xdr:nvPicPr>
      <xdr:blipFill>
        <a:blip xmlns:r="http://schemas.openxmlformats.org/officeDocument/2006/relationships" r:embed="rId4" cstate="screen">
          <a:lum bright="10000"/>
        </a:blip>
        <a:srcRect/>
        <a:stretch>
          <a:fillRect/>
        </a:stretch>
      </xdr:blipFill>
      <xdr:spPr bwMode="auto">
        <a:xfrm>
          <a:off x="6428961" y="3836917"/>
          <a:ext cx="1476789" cy="646043"/>
        </a:xfrm>
        <a:prstGeom prst="rect">
          <a:avLst/>
        </a:prstGeom>
        <a:noFill/>
        <a:ln w="9525">
          <a:noFill/>
          <a:round/>
          <a:headEnd/>
          <a:tailEnd/>
        </a:ln>
      </xdr:spPr>
    </xdr:pic>
    <xdr:clientData/>
  </xdr:twoCellAnchor>
  <xdr:twoCellAnchor>
    <xdr:from>
      <xdr:col>3</xdr:col>
      <xdr:colOff>123825</xdr:colOff>
      <xdr:row>17</xdr:row>
      <xdr:rowOff>123825</xdr:rowOff>
    </xdr:from>
    <xdr:to>
      <xdr:col>3</xdr:col>
      <xdr:colOff>1608648</xdr:colOff>
      <xdr:row>20</xdr:row>
      <xdr:rowOff>67738</xdr:rowOff>
    </xdr:to>
    <xdr:pic>
      <xdr:nvPicPr>
        <xdr:cNvPr id="8" name="Изображения 36"/>
        <xdr:cNvPicPr>
          <a:picLocks noChangeAspect="1" noChangeArrowheads="1"/>
        </xdr:cNvPicPr>
      </xdr:nvPicPr>
      <xdr:blipFill>
        <a:blip xmlns:r="http://schemas.openxmlformats.org/officeDocument/2006/relationships" r:embed="rId5" cstate="screen">
          <a:lum bright="10000"/>
        </a:blip>
        <a:srcRect/>
        <a:stretch>
          <a:fillRect/>
        </a:stretch>
      </xdr:blipFill>
      <xdr:spPr bwMode="auto">
        <a:xfrm>
          <a:off x="6438900" y="4810125"/>
          <a:ext cx="1484823" cy="686863"/>
        </a:xfrm>
        <a:prstGeom prst="rect">
          <a:avLst/>
        </a:prstGeom>
        <a:noFill/>
        <a:ln w="9525">
          <a:noFill/>
          <a:round/>
          <a:headEnd/>
          <a:tailEnd/>
        </a:ln>
      </xdr:spPr>
    </xdr:pic>
    <xdr:clientData/>
  </xdr:twoCellAnchor>
  <xdr:twoCellAnchor editAs="oneCell">
    <xdr:from>
      <xdr:col>3</xdr:col>
      <xdr:colOff>151984</xdr:colOff>
      <xdr:row>21</xdr:row>
      <xdr:rowOff>78269</xdr:rowOff>
    </xdr:from>
    <xdr:to>
      <xdr:col>3</xdr:col>
      <xdr:colOff>1527964</xdr:colOff>
      <xdr:row>21</xdr:row>
      <xdr:rowOff>1266824</xdr:rowOff>
    </xdr:to>
    <xdr:pic>
      <xdr:nvPicPr>
        <xdr:cNvPr id="10" name="Рисунок 9" descr="стол бук с ножками.jpg"/>
        <xdr:cNvPicPr>
          <a:picLocks noChangeAspect="1"/>
        </xdr:cNvPicPr>
      </xdr:nvPicPr>
      <xdr:blipFill>
        <a:blip xmlns:r="http://schemas.openxmlformats.org/officeDocument/2006/relationships" r:embed="rId6" cstate="screen"/>
        <a:srcRect/>
        <a:stretch>
          <a:fillRect/>
        </a:stretch>
      </xdr:blipFill>
      <xdr:spPr>
        <a:xfrm>
          <a:off x="6467059" y="5726594"/>
          <a:ext cx="1375980" cy="1188555"/>
        </a:xfrm>
        <a:prstGeom prst="rect">
          <a:avLst/>
        </a:prstGeom>
      </xdr:spPr>
    </xdr:pic>
    <xdr:clientData/>
  </xdr:twoCellAnchor>
  <xdr:twoCellAnchor editAs="oneCell">
    <xdr:from>
      <xdr:col>3</xdr:col>
      <xdr:colOff>504412</xdr:colOff>
      <xdr:row>23</xdr:row>
      <xdr:rowOff>43898</xdr:rowOff>
    </xdr:from>
    <xdr:to>
      <xdr:col>3</xdr:col>
      <xdr:colOff>1185077</xdr:colOff>
      <xdr:row>23</xdr:row>
      <xdr:rowOff>763898</xdr:rowOff>
    </xdr:to>
    <xdr:pic>
      <xdr:nvPicPr>
        <xdr:cNvPr id="13" name="Рисунок 12" descr="ножки телескопические.jpg"/>
        <xdr:cNvPicPr>
          <a:picLocks noChangeAspect="1"/>
        </xdr:cNvPicPr>
      </xdr:nvPicPr>
      <xdr:blipFill>
        <a:blip xmlns:r="http://schemas.openxmlformats.org/officeDocument/2006/relationships" r:embed="rId7" cstate="screen"/>
        <a:stretch>
          <a:fillRect/>
        </a:stretch>
      </xdr:blipFill>
      <xdr:spPr>
        <a:xfrm>
          <a:off x="6819487" y="7921073"/>
          <a:ext cx="680665" cy="720000"/>
        </a:xfrm>
        <a:prstGeom prst="rect">
          <a:avLst/>
        </a:prstGeom>
      </xdr:spPr>
    </xdr:pic>
    <xdr:clientData/>
  </xdr:twoCellAnchor>
  <xdr:twoCellAnchor editAs="oneCell">
    <xdr:from>
      <xdr:col>3</xdr:col>
      <xdr:colOff>458029</xdr:colOff>
      <xdr:row>22</xdr:row>
      <xdr:rowOff>5798</xdr:rowOff>
    </xdr:from>
    <xdr:to>
      <xdr:col>3</xdr:col>
      <xdr:colOff>1178029</xdr:colOff>
      <xdr:row>22</xdr:row>
      <xdr:rowOff>725798</xdr:rowOff>
    </xdr:to>
    <xdr:pic>
      <xdr:nvPicPr>
        <xdr:cNvPr id="14" name="Рисунок 13" descr="ножки простые.jpg"/>
        <xdr:cNvPicPr>
          <a:picLocks noChangeAspect="1"/>
        </xdr:cNvPicPr>
      </xdr:nvPicPr>
      <xdr:blipFill>
        <a:blip xmlns:r="http://schemas.openxmlformats.org/officeDocument/2006/relationships" r:embed="rId8" cstate="screen"/>
        <a:stretch>
          <a:fillRect/>
        </a:stretch>
      </xdr:blipFill>
      <xdr:spPr>
        <a:xfrm>
          <a:off x="6773104" y="7082873"/>
          <a:ext cx="720000" cy="720000"/>
        </a:xfrm>
        <a:prstGeom prst="rect">
          <a:avLst/>
        </a:prstGeom>
      </xdr:spPr>
    </xdr:pic>
    <xdr:clientData/>
  </xdr:twoCellAnchor>
  <xdr:twoCellAnchor editAs="oneCell">
    <xdr:from>
      <xdr:col>3</xdr:col>
      <xdr:colOff>137264</xdr:colOff>
      <xdr:row>24</xdr:row>
      <xdr:rowOff>123825</xdr:rowOff>
    </xdr:from>
    <xdr:to>
      <xdr:col>3</xdr:col>
      <xdr:colOff>1568701</xdr:colOff>
      <xdr:row>25</xdr:row>
      <xdr:rowOff>304800</xdr:rowOff>
    </xdr:to>
    <xdr:pic>
      <xdr:nvPicPr>
        <xdr:cNvPr id="15" name="Рисунок 14" descr="крышка.jpg"/>
        <xdr:cNvPicPr>
          <a:picLocks noChangeAspect="1"/>
        </xdr:cNvPicPr>
      </xdr:nvPicPr>
      <xdr:blipFill>
        <a:blip xmlns:r="http://schemas.openxmlformats.org/officeDocument/2006/relationships" r:embed="rId9" cstate="screen"/>
        <a:srcRect t="10781" b="11587"/>
        <a:stretch>
          <a:fillRect/>
        </a:stretch>
      </xdr:blipFill>
      <xdr:spPr>
        <a:xfrm>
          <a:off x="6452339" y="8839200"/>
          <a:ext cx="1431437" cy="638175"/>
        </a:xfrm>
        <a:prstGeom prst="rect">
          <a:avLst/>
        </a:prstGeom>
      </xdr:spPr>
    </xdr:pic>
    <xdr:clientData/>
  </xdr:twoCellAnchor>
  <xdr:twoCellAnchor editAs="oneCell">
    <xdr:from>
      <xdr:col>3</xdr:col>
      <xdr:colOff>518907</xdr:colOff>
      <xdr:row>27</xdr:row>
      <xdr:rowOff>35615</xdr:rowOff>
    </xdr:from>
    <xdr:to>
      <xdr:col>3</xdr:col>
      <xdr:colOff>1295401</xdr:colOff>
      <xdr:row>27</xdr:row>
      <xdr:rowOff>715172</xdr:rowOff>
    </xdr:to>
    <xdr:pic>
      <xdr:nvPicPr>
        <xdr:cNvPr id="24" name="Рисунок 23" descr="набор из 3шт - 2.jpg"/>
        <xdr:cNvPicPr>
          <a:picLocks noChangeAspect="1"/>
        </xdr:cNvPicPr>
      </xdr:nvPicPr>
      <xdr:blipFill>
        <a:blip xmlns:r="http://schemas.openxmlformats.org/officeDocument/2006/relationships" r:embed="rId10" cstate="print"/>
        <a:srcRect t="5427" b="7057"/>
        <a:stretch>
          <a:fillRect/>
        </a:stretch>
      </xdr:blipFill>
      <xdr:spPr>
        <a:xfrm>
          <a:off x="6833982" y="10379765"/>
          <a:ext cx="776494" cy="679557"/>
        </a:xfrm>
        <a:prstGeom prst="rect">
          <a:avLst/>
        </a:prstGeom>
      </xdr:spPr>
    </xdr:pic>
    <xdr:clientData/>
  </xdr:twoCellAnchor>
  <xdr:twoCellAnchor editAs="oneCell">
    <xdr:from>
      <xdr:col>3</xdr:col>
      <xdr:colOff>93594</xdr:colOff>
      <xdr:row>28</xdr:row>
      <xdr:rowOff>141632</xdr:rowOff>
    </xdr:from>
    <xdr:to>
      <xdr:col>3</xdr:col>
      <xdr:colOff>1584312</xdr:colOff>
      <xdr:row>28</xdr:row>
      <xdr:rowOff>671720</xdr:rowOff>
    </xdr:to>
    <xdr:pic>
      <xdr:nvPicPr>
        <xdr:cNvPr id="25" name="Рисунок 24" descr="набор гребенок3мини.jpg"/>
        <xdr:cNvPicPr>
          <a:picLocks noChangeAspect="1"/>
        </xdr:cNvPicPr>
      </xdr:nvPicPr>
      <xdr:blipFill>
        <a:blip xmlns:r="http://schemas.openxmlformats.org/officeDocument/2006/relationships" r:embed="rId11" cstate="screen"/>
        <a:srcRect/>
        <a:stretch>
          <a:fillRect/>
        </a:stretch>
      </xdr:blipFill>
      <xdr:spPr>
        <a:xfrm>
          <a:off x="6408669" y="11238257"/>
          <a:ext cx="1490718" cy="530088"/>
        </a:xfrm>
        <a:prstGeom prst="rect">
          <a:avLst/>
        </a:prstGeom>
      </xdr:spPr>
    </xdr:pic>
    <xdr:clientData/>
  </xdr:twoCellAnchor>
  <xdr:twoCellAnchor editAs="oneCell">
    <xdr:from>
      <xdr:col>3</xdr:col>
      <xdr:colOff>503400</xdr:colOff>
      <xdr:row>31</xdr:row>
      <xdr:rowOff>57974</xdr:rowOff>
    </xdr:from>
    <xdr:to>
      <xdr:col>3</xdr:col>
      <xdr:colOff>1295400</xdr:colOff>
      <xdr:row>31</xdr:row>
      <xdr:rowOff>671441</xdr:rowOff>
    </xdr:to>
    <xdr:pic>
      <xdr:nvPicPr>
        <xdr:cNvPr id="26" name="Рисунок 25" descr="IMG20240626113907 copy.jpg"/>
        <xdr:cNvPicPr>
          <a:picLocks noChangeAspect="1"/>
        </xdr:cNvPicPr>
      </xdr:nvPicPr>
      <xdr:blipFill>
        <a:blip xmlns:r="http://schemas.openxmlformats.org/officeDocument/2006/relationships" r:embed="rId12" cstate="print"/>
        <a:srcRect l="11504" r="11038"/>
        <a:stretch>
          <a:fillRect/>
        </a:stretch>
      </xdr:blipFill>
      <xdr:spPr>
        <a:xfrm rot="5400000">
          <a:off x="6907741" y="12570283"/>
          <a:ext cx="613467" cy="792000"/>
        </a:xfrm>
        <a:prstGeom prst="rect">
          <a:avLst/>
        </a:prstGeom>
      </xdr:spPr>
    </xdr:pic>
    <xdr:clientData/>
  </xdr:twoCellAnchor>
  <xdr:twoCellAnchor editAs="oneCell">
    <xdr:from>
      <xdr:col>3</xdr:col>
      <xdr:colOff>501691</xdr:colOff>
      <xdr:row>32</xdr:row>
      <xdr:rowOff>31887</xdr:rowOff>
    </xdr:from>
    <xdr:to>
      <xdr:col>3</xdr:col>
      <xdr:colOff>1293691</xdr:colOff>
      <xdr:row>32</xdr:row>
      <xdr:rowOff>614985</xdr:rowOff>
    </xdr:to>
    <xdr:pic>
      <xdr:nvPicPr>
        <xdr:cNvPr id="27" name="Рисунок 26" descr="IMG20240626114019 copy.jpg"/>
        <xdr:cNvPicPr>
          <a:picLocks noChangeAspect="1"/>
        </xdr:cNvPicPr>
      </xdr:nvPicPr>
      <xdr:blipFill>
        <a:blip xmlns:r="http://schemas.openxmlformats.org/officeDocument/2006/relationships" r:embed="rId13" cstate="print"/>
        <a:srcRect l="12270" r="14106"/>
        <a:stretch>
          <a:fillRect/>
        </a:stretch>
      </xdr:blipFill>
      <xdr:spPr>
        <a:xfrm rot="5400000">
          <a:off x="6921217" y="13281486"/>
          <a:ext cx="583098" cy="792000"/>
        </a:xfrm>
        <a:prstGeom prst="rect">
          <a:avLst/>
        </a:prstGeom>
      </xdr:spPr>
    </xdr:pic>
    <xdr:clientData/>
  </xdr:twoCellAnchor>
  <xdr:twoCellAnchor editAs="oneCell">
    <xdr:from>
      <xdr:col>3</xdr:col>
      <xdr:colOff>500269</xdr:colOff>
      <xdr:row>29</xdr:row>
      <xdr:rowOff>57150</xdr:rowOff>
    </xdr:from>
    <xdr:to>
      <xdr:col>3</xdr:col>
      <xdr:colOff>1282033</xdr:colOff>
      <xdr:row>29</xdr:row>
      <xdr:rowOff>691916</xdr:rowOff>
    </xdr:to>
    <xdr:pic>
      <xdr:nvPicPr>
        <xdr:cNvPr id="28" name="Рисунок 27" descr="4 в 1.jpg"/>
        <xdr:cNvPicPr>
          <a:picLocks noChangeAspect="1"/>
        </xdr:cNvPicPr>
      </xdr:nvPicPr>
      <xdr:blipFill>
        <a:blip xmlns:r="http://schemas.openxmlformats.org/officeDocument/2006/relationships" r:embed="rId14" cstate="print"/>
        <a:srcRect t="9402" b="9402"/>
        <a:stretch>
          <a:fillRect/>
        </a:stretch>
      </xdr:blipFill>
      <xdr:spPr>
        <a:xfrm>
          <a:off x="6815344" y="11906250"/>
          <a:ext cx="781764" cy="634766"/>
        </a:xfrm>
        <a:prstGeom prst="rect">
          <a:avLst/>
        </a:prstGeom>
      </xdr:spPr>
    </xdr:pic>
    <xdr:clientData/>
  </xdr:twoCellAnchor>
  <xdr:twoCellAnchor editAs="oneCell">
    <xdr:from>
      <xdr:col>1</xdr:col>
      <xdr:colOff>74544</xdr:colOff>
      <xdr:row>36</xdr:row>
      <xdr:rowOff>0</xdr:rowOff>
    </xdr:from>
    <xdr:to>
      <xdr:col>1</xdr:col>
      <xdr:colOff>1565262</xdr:colOff>
      <xdr:row>36</xdr:row>
      <xdr:rowOff>3312</xdr:rowOff>
    </xdr:to>
    <xdr:pic>
      <xdr:nvPicPr>
        <xdr:cNvPr id="30" name="Рисунок 29" descr="набор гребенок3мини.jpg"/>
        <xdr:cNvPicPr>
          <a:picLocks noChangeAspect="1"/>
        </xdr:cNvPicPr>
      </xdr:nvPicPr>
      <xdr:blipFill>
        <a:blip xmlns:r="http://schemas.openxmlformats.org/officeDocument/2006/relationships" r:embed="rId11" cstate="screen"/>
        <a:srcRect/>
        <a:stretch>
          <a:fillRect/>
        </a:stretch>
      </xdr:blipFill>
      <xdr:spPr>
        <a:xfrm>
          <a:off x="1722783" y="10386391"/>
          <a:ext cx="1490718" cy="530088"/>
        </a:xfrm>
        <a:prstGeom prst="rect">
          <a:avLst/>
        </a:prstGeom>
      </xdr:spPr>
    </xdr:pic>
    <xdr:clientData/>
  </xdr:twoCellAnchor>
  <xdr:twoCellAnchor editAs="oneCell">
    <xdr:from>
      <xdr:col>3</xdr:col>
      <xdr:colOff>120688</xdr:colOff>
      <xdr:row>33</xdr:row>
      <xdr:rowOff>61528</xdr:rowOff>
    </xdr:from>
    <xdr:to>
      <xdr:col>3</xdr:col>
      <xdr:colOff>1638074</xdr:colOff>
      <xdr:row>33</xdr:row>
      <xdr:rowOff>707572</xdr:rowOff>
    </xdr:to>
    <xdr:pic>
      <xdr:nvPicPr>
        <xdr:cNvPr id="34" name="Рисунок 33" descr="kvarceviy pesok.jpg"/>
        <xdr:cNvPicPr>
          <a:picLocks noChangeAspect="1"/>
        </xdr:cNvPicPr>
      </xdr:nvPicPr>
      <xdr:blipFill>
        <a:blip xmlns:r="http://schemas.openxmlformats.org/officeDocument/2006/relationships" r:embed="rId15" cstate="screen">
          <a:lum bright="10000"/>
        </a:blip>
        <a:stretch>
          <a:fillRect/>
        </a:stretch>
      </xdr:blipFill>
      <xdr:spPr>
        <a:xfrm>
          <a:off x="6448009" y="14104099"/>
          <a:ext cx="1517386" cy="646044"/>
        </a:xfrm>
        <a:prstGeom prst="rect">
          <a:avLst/>
        </a:prstGeom>
      </xdr:spPr>
    </xdr:pic>
    <xdr:clientData/>
  </xdr:twoCellAnchor>
  <xdr:twoCellAnchor editAs="oneCell">
    <xdr:from>
      <xdr:col>3</xdr:col>
      <xdr:colOff>207657</xdr:colOff>
      <xdr:row>34</xdr:row>
      <xdr:rowOff>11240</xdr:rowOff>
    </xdr:from>
    <xdr:to>
      <xdr:col>3</xdr:col>
      <xdr:colOff>1370484</xdr:colOff>
      <xdr:row>34</xdr:row>
      <xdr:rowOff>1008402</xdr:rowOff>
    </xdr:to>
    <xdr:pic>
      <xdr:nvPicPr>
        <xdr:cNvPr id="36" name="Рисунок 35" descr="1кг плюс набор гребенок - мини.jpg"/>
        <xdr:cNvPicPr>
          <a:picLocks noChangeAspect="1"/>
        </xdr:cNvPicPr>
      </xdr:nvPicPr>
      <xdr:blipFill>
        <a:blip xmlns:r="http://schemas.openxmlformats.org/officeDocument/2006/relationships" r:embed="rId16" cstate="print"/>
        <a:srcRect t="14247"/>
        <a:stretch>
          <a:fillRect/>
        </a:stretch>
      </xdr:blipFill>
      <xdr:spPr>
        <a:xfrm>
          <a:off x="6534978" y="14802204"/>
          <a:ext cx="1162827" cy="997162"/>
        </a:xfrm>
        <a:prstGeom prst="rect">
          <a:avLst/>
        </a:prstGeom>
      </xdr:spPr>
    </xdr:pic>
    <xdr:clientData/>
  </xdr:twoCellAnchor>
  <xdr:twoCellAnchor editAs="oneCell">
    <xdr:from>
      <xdr:col>3</xdr:col>
      <xdr:colOff>213574</xdr:colOff>
      <xdr:row>35</xdr:row>
      <xdr:rowOff>182809</xdr:rowOff>
    </xdr:from>
    <xdr:to>
      <xdr:col>3</xdr:col>
      <xdr:colOff>1350191</xdr:colOff>
      <xdr:row>35</xdr:row>
      <xdr:rowOff>1204983</xdr:rowOff>
    </xdr:to>
    <xdr:pic>
      <xdr:nvPicPr>
        <xdr:cNvPr id="37" name="Рисунок 36" descr="2кг плюс гребенки мини.jpg"/>
        <xdr:cNvPicPr>
          <a:picLocks noChangeAspect="1"/>
        </xdr:cNvPicPr>
      </xdr:nvPicPr>
      <xdr:blipFill>
        <a:blip xmlns:r="http://schemas.openxmlformats.org/officeDocument/2006/relationships" r:embed="rId17" cstate="print"/>
        <a:srcRect t="10176"/>
        <a:stretch>
          <a:fillRect/>
        </a:stretch>
      </xdr:blipFill>
      <xdr:spPr>
        <a:xfrm>
          <a:off x="6540895" y="16035130"/>
          <a:ext cx="1136617" cy="1022174"/>
        </a:xfrm>
        <a:prstGeom prst="rect">
          <a:avLst/>
        </a:prstGeom>
      </xdr:spPr>
    </xdr:pic>
    <xdr:clientData/>
  </xdr:twoCellAnchor>
  <xdr:twoCellAnchor editAs="oneCell">
    <xdr:from>
      <xdr:col>3</xdr:col>
      <xdr:colOff>123824</xdr:colOff>
      <xdr:row>26</xdr:row>
      <xdr:rowOff>114300</xdr:rowOff>
    </xdr:from>
    <xdr:to>
      <xdr:col>3</xdr:col>
      <xdr:colOff>1498369</xdr:colOff>
      <xdr:row>26</xdr:row>
      <xdr:rowOff>647700</xdr:rowOff>
    </xdr:to>
    <xdr:pic>
      <xdr:nvPicPr>
        <xdr:cNvPr id="29" name="Рисунок 28" descr="песочный карандаш.jpg"/>
        <xdr:cNvPicPr>
          <a:picLocks noChangeAspect="1"/>
        </xdr:cNvPicPr>
      </xdr:nvPicPr>
      <xdr:blipFill>
        <a:blip xmlns:r="http://schemas.openxmlformats.org/officeDocument/2006/relationships" r:embed="rId18" cstate="screen"/>
        <a:srcRect/>
        <a:stretch>
          <a:fillRect/>
        </a:stretch>
      </xdr:blipFill>
      <xdr:spPr>
        <a:xfrm>
          <a:off x="6438899" y="9705975"/>
          <a:ext cx="1374545" cy="533400"/>
        </a:xfrm>
        <a:prstGeom prst="rect">
          <a:avLst/>
        </a:prstGeom>
      </xdr:spPr>
    </xdr:pic>
    <xdr:clientData/>
  </xdr:twoCellAnchor>
  <xdr:twoCellAnchor editAs="oneCell">
    <xdr:from>
      <xdr:col>3</xdr:col>
      <xdr:colOff>544286</xdr:colOff>
      <xdr:row>30</xdr:row>
      <xdr:rowOff>68036</xdr:rowOff>
    </xdr:from>
    <xdr:to>
      <xdr:col>3</xdr:col>
      <xdr:colOff>1244260</xdr:colOff>
      <xdr:row>30</xdr:row>
      <xdr:rowOff>715898</xdr:rowOff>
    </xdr:to>
    <xdr:pic>
      <xdr:nvPicPr>
        <xdr:cNvPr id="31" name="Рисунок 30" descr="набор из 5шт.jpg"/>
        <xdr:cNvPicPr>
          <a:picLocks noChangeAspect="1"/>
        </xdr:cNvPicPr>
      </xdr:nvPicPr>
      <xdr:blipFill>
        <a:blip xmlns:r="http://schemas.openxmlformats.org/officeDocument/2006/relationships" r:embed="rId19" cstate="print"/>
        <a:srcRect t="1689" b="5400"/>
        <a:stretch>
          <a:fillRect/>
        </a:stretch>
      </xdr:blipFill>
      <xdr:spPr>
        <a:xfrm>
          <a:off x="6871607" y="12681857"/>
          <a:ext cx="699974" cy="6478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93006</xdr:colOff>
      <xdr:row>5</xdr:row>
      <xdr:rowOff>381000</xdr:rowOff>
    </xdr:from>
    <xdr:to>
      <xdr:col>3</xdr:col>
      <xdr:colOff>1535205</xdr:colOff>
      <xdr:row>7</xdr:row>
      <xdr:rowOff>485960</xdr:rowOff>
    </xdr:to>
    <xdr:pic>
      <xdr:nvPicPr>
        <xdr:cNvPr id="18" name="Рисунок 17" descr="бесконечность11.jpg"/>
        <xdr:cNvPicPr>
          <a:picLocks noChangeAspect="1"/>
        </xdr:cNvPicPr>
      </xdr:nvPicPr>
      <xdr:blipFill>
        <a:blip xmlns:r="http://schemas.openxmlformats.org/officeDocument/2006/relationships" r:embed="rId1" cstate="email"/>
        <a:stretch>
          <a:fillRect/>
        </a:stretch>
      </xdr:blipFill>
      <xdr:spPr>
        <a:xfrm>
          <a:off x="6906182" y="5927912"/>
          <a:ext cx="1442199" cy="1438460"/>
        </a:xfrm>
        <a:prstGeom prst="rect">
          <a:avLst/>
        </a:prstGeom>
      </xdr:spPr>
    </xdr:pic>
    <xdr:clientData/>
  </xdr:twoCellAnchor>
  <xdr:twoCellAnchor editAs="oneCell">
    <xdr:from>
      <xdr:col>3</xdr:col>
      <xdr:colOff>331304</xdr:colOff>
      <xdr:row>8</xdr:row>
      <xdr:rowOff>44336</xdr:rowOff>
    </xdr:from>
    <xdr:to>
      <xdr:col>3</xdr:col>
      <xdr:colOff>1344369</xdr:colOff>
      <xdr:row>8</xdr:row>
      <xdr:rowOff>1055452</xdr:rowOff>
    </xdr:to>
    <xdr:pic>
      <xdr:nvPicPr>
        <xdr:cNvPr id="20" name="Рисунок 19" descr="1.jpg"/>
        <xdr:cNvPicPr>
          <a:picLocks noChangeAspect="1"/>
        </xdr:cNvPicPr>
      </xdr:nvPicPr>
      <xdr:blipFill>
        <a:blip xmlns:r="http://schemas.openxmlformats.org/officeDocument/2006/relationships" r:embed="rId2" cstate="email"/>
        <a:stretch>
          <a:fillRect/>
        </a:stretch>
      </xdr:blipFill>
      <xdr:spPr>
        <a:xfrm>
          <a:off x="7144480" y="7731571"/>
          <a:ext cx="1013065" cy="1011116"/>
        </a:xfrm>
        <a:prstGeom prst="rect">
          <a:avLst/>
        </a:prstGeom>
      </xdr:spPr>
    </xdr:pic>
    <xdr:clientData/>
  </xdr:twoCellAnchor>
  <xdr:twoCellAnchor editAs="oneCell">
    <xdr:from>
      <xdr:col>3</xdr:col>
      <xdr:colOff>311821</xdr:colOff>
      <xdr:row>9</xdr:row>
      <xdr:rowOff>55543</xdr:rowOff>
    </xdr:from>
    <xdr:to>
      <xdr:col>3</xdr:col>
      <xdr:colOff>1321770</xdr:colOff>
      <xdr:row>9</xdr:row>
      <xdr:rowOff>1055820</xdr:rowOff>
    </xdr:to>
    <xdr:pic>
      <xdr:nvPicPr>
        <xdr:cNvPr id="21" name="Рисунок 20" descr="квадрат.jpg"/>
        <xdr:cNvPicPr>
          <a:picLocks noChangeAspect="1"/>
        </xdr:cNvPicPr>
      </xdr:nvPicPr>
      <xdr:blipFill>
        <a:blip xmlns:r="http://schemas.openxmlformats.org/officeDocument/2006/relationships" r:embed="rId3" cstate="email"/>
        <a:stretch>
          <a:fillRect/>
        </a:stretch>
      </xdr:blipFill>
      <xdr:spPr>
        <a:xfrm>
          <a:off x="7304292" y="8852161"/>
          <a:ext cx="1009949" cy="1000277"/>
        </a:xfrm>
        <a:prstGeom prst="rect">
          <a:avLst/>
        </a:prstGeom>
      </xdr:spPr>
    </xdr:pic>
    <xdr:clientData/>
  </xdr:twoCellAnchor>
  <xdr:twoCellAnchor editAs="oneCell">
    <xdr:from>
      <xdr:col>3</xdr:col>
      <xdr:colOff>300616</xdr:colOff>
      <xdr:row>10</xdr:row>
      <xdr:rowOff>41414</xdr:rowOff>
    </xdr:from>
    <xdr:to>
      <xdr:col>3</xdr:col>
      <xdr:colOff>1310565</xdr:colOff>
      <xdr:row>10</xdr:row>
      <xdr:rowOff>1041691</xdr:rowOff>
    </xdr:to>
    <xdr:pic>
      <xdr:nvPicPr>
        <xdr:cNvPr id="22" name="Рисунок 21" descr="круг.jpg"/>
        <xdr:cNvPicPr>
          <a:picLocks noChangeAspect="1"/>
        </xdr:cNvPicPr>
      </xdr:nvPicPr>
      <xdr:blipFill>
        <a:blip xmlns:r="http://schemas.openxmlformats.org/officeDocument/2006/relationships" r:embed="rId4" cstate="email"/>
        <a:stretch>
          <a:fillRect/>
        </a:stretch>
      </xdr:blipFill>
      <xdr:spPr>
        <a:xfrm>
          <a:off x="7293087" y="9947414"/>
          <a:ext cx="1009949" cy="1000277"/>
        </a:xfrm>
        <a:prstGeom prst="rect">
          <a:avLst/>
        </a:prstGeom>
      </xdr:spPr>
    </xdr:pic>
    <xdr:clientData/>
  </xdr:twoCellAnchor>
  <xdr:twoCellAnchor editAs="oneCell">
    <xdr:from>
      <xdr:col>3</xdr:col>
      <xdr:colOff>226554</xdr:colOff>
      <xdr:row>11</xdr:row>
      <xdr:rowOff>69673</xdr:rowOff>
    </xdr:from>
    <xdr:to>
      <xdr:col>3</xdr:col>
      <xdr:colOff>1443663</xdr:colOff>
      <xdr:row>11</xdr:row>
      <xdr:rowOff>1162977</xdr:rowOff>
    </xdr:to>
    <xdr:pic>
      <xdr:nvPicPr>
        <xdr:cNvPr id="23" name="Рисунок 22" descr="сердце.jpg"/>
        <xdr:cNvPicPr>
          <a:picLocks noChangeAspect="1"/>
        </xdr:cNvPicPr>
      </xdr:nvPicPr>
      <xdr:blipFill>
        <a:blip xmlns:r="http://schemas.openxmlformats.org/officeDocument/2006/relationships" r:embed="rId5" cstate="email"/>
        <a:stretch>
          <a:fillRect/>
        </a:stretch>
      </xdr:blipFill>
      <xdr:spPr>
        <a:xfrm>
          <a:off x="7219025" y="11085055"/>
          <a:ext cx="1217109" cy="1093304"/>
        </a:xfrm>
        <a:prstGeom prst="rect">
          <a:avLst/>
        </a:prstGeom>
      </xdr:spPr>
    </xdr:pic>
    <xdr:clientData/>
  </xdr:twoCellAnchor>
  <xdr:twoCellAnchor editAs="oneCell">
    <xdr:from>
      <xdr:col>3</xdr:col>
      <xdr:colOff>161266</xdr:colOff>
      <xdr:row>15</xdr:row>
      <xdr:rowOff>145189</xdr:rowOff>
    </xdr:from>
    <xdr:to>
      <xdr:col>3</xdr:col>
      <xdr:colOff>1488753</xdr:colOff>
      <xdr:row>15</xdr:row>
      <xdr:rowOff>1165412</xdr:rowOff>
    </xdr:to>
    <xdr:pic>
      <xdr:nvPicPr>
        <xdr:cNvPr id="26" name="Рисунок 25" descr="полянка-2.jpg"/>
        <xdr:cNvPicPr>
          <a:picLocks noChangeAspect="1"/>
        </xdr:cNvPicPr>
      </xdr:nvPicPr>
      <xdr:blipFill>
        <a:blip xmlns:r="http://schemas.openxmlformats.org/officeDocument/2006/relationships" r:embed="rId6" cstate="screen"/>
        <a:srcRect/>
        <a:stretch>
          <a:fillRect/>
        </a:stretch>
      </xdr:blipFill>
      <xdr:spPr>
        <a:xfrm>
          <a:off x="7153737" y="14892130"/>
          <a:ext cx="1327487" cy="1020223"/>
        </a:xfrm>
        <a:prstGeom prst="rect">
          <a:avLst/>
        </a:prstGeom>
      </xdr:spPr>
    </xdr:pic>
    <xdr:clientData/>
  </xdr:twoCellAnchor>
  <xdr:twoCellAnchor editAs="oneCell">
    <xdr:from>
      <xdr:col>3</xdr:col>
      <xdr:colOff>295807</xdr:colOff>
      <xdr:row>16</xdr:row>
      <xdr:rowOff>133703</xdr:rowOff>
    </xdr:from>
    <xdr:to>
      <xdr:col>3</xdr:col>
      <xdr:colOff>1307486</xdr:colOff>
      <xdr:row>16</xdr:row>
      <xdr:rowOff>1135898</xdr:rowOff>
    </xdr:to>
    <xdr:pic>
      <xdr:nvPicPr>
        <xdr:cNvPr id="27" name="Рисунок 26" descr="Буфер обмена-1.jpg"/>
        <xdr:cNvPicPr>
          <a:picLocks noChangeAspect="1"/>
        </xdr:cNvPicPr>
      </xdr:nvPicPr>
      <xdr:blipFill>
        <a:blip xmlns:r="http://schemas.openxmlformats.org/officeDocument/2006/relationships" r:embed="rId7" cstate="screen"/>
        <a:stretch>
          <a:fillRect/>
        </a:stretch>
      </xdr:blipFill>
      <xdr:spPr>
        <a:xfrm>
          <a:off x="7289878" y="16135703"/>
          <a:ext cx="1011679" cy="1002195"/>
        </a:xfrm>
        <a:prstGeom prst="rect">
          <a:avLst/>
        </a:prstGeom>
      </xdr:spPr>
    </xdr:pic>
    <xdr:clientData/>
  </xdr:twoCellAnchor>
  <xdr:twoCellAnchor editAs="oneCell">
    <xdr:from>
      <xdr:col>3</xdr:col>
      <xdr:colOff>260311</xdr:colOff>
      <xdr:row>17</xdr:row>
      <xdr:rowOff>128380</xdr:rowOff>
    </xdr:from>
    <xdr:to>
      <xdr:col>3</xdr:col>
      <xdr:colOff>1288416</xdr:colOff>
      <xdr:row>17</xdr:row>
      <xdr:rowOff>1097445</xdr:rowOff>
    </xdr:to>
    <xdr:pic>
      <xdr:nvPicPr>
        <xdr:cNvPr id="28" name="Рисунок 27" descr="Буфер обмена-2.jpg"/>
        <xdr:cNvPicPr>
          <a:picLocks noChangeAspect="1"/>
        </xdr:cNvPicPr>
      </xdr:nvPicPr>
      <xdr:blipFill>
        <a:blip xmlns:r="http://schemas.openxmlformats.org/officeDocument/2006/relationships" r:embed="rId8" cstate="screen"/>
        <a:stretch>
          <a:fillRect/>
        </a:stretch>
      </xdr:blipFill>
      <xdr:spPr>
        <a:xfrm>
          <a:off x="7254382" y="17382237"/>
          <a:ext cx="1028105" cy="969065"/>
        </a:xfrm>
        <a:prstGeom prst="rect">
          <a:avLst/>
        </a:prstGeom>
      </xdr:spPr>
    </xdr:pic>
    <xdr:clientData/>
  </xdr:twoCellAnchor>
  <xdr:twoCellAnchor editAs="oneCell">
    <xdr:from>
      <xdr:col>3</xdr:col>
      <xdr:colOff>249074</xdr:colOff>
      <xdr:row>18</xdr:row>
      <xdr:rowOff>131337</xdr:rowOff>
    </xdr:from>
    <xdr:to>
      <xdr:col>3</xdr:col>
      <xdr:colOff>1302451</xdr:colOff>
      <xdr:row>18</xdr:row>
      <xdr:rowOff>1116967</xdr:rowOff>
    </xdr:to>
    <xdr:pic>
      <xdr:nvPicPr>
        <xdr:cNvPr id="29" name="Рисунок 28" descr="Буфер обмена-3.jpg"/>
        <xdr:cNvPicPr>
          <a:picLocks noChangeAspect="1"/>
        </xdr:cNvPicPr>
      </xdr:nvPicPr>
      <xdr:blipFill>
        <a:blip xmlns:r="http://schemas.openxmlformats.org/officeDocument/2006/relationships" r:embed="rId9" cstate="screen"/>
        <a:stretch>
          <a:fillRect/>
        </a:stretch>
      </xdr:blipFill>
      <xdr:spPr>
        <a:xfrm>
          <a:off x="7243145" y="18637051"/>
          <a:ext cx="1053377" cy="985630"/>
        </a:xfrm>
        <a:prstGeom prst="rect">
          <a:avLst/>
        </a:prstGeom>
      </xdr:spPr>
    </xdr:pic>
    <xdr:clientData/>
  </xdr:twoCellAnchor>
  <xdr:twoCellAnchor editAs="oneCell">
    <xdr:from>
      <xdr:col>3</xdr:col>
      <xdr:colOff>181731</xdr:colOff>
      <xdr:row>19</xdr:row>
      <xdr:rowOff>212913</xdr:rowOff>
    </xdr:from>
    <xdr:to>
      <xdr:col>3</xdr:col>
      <xdr:colOff>1368092</xdr:colOff>
      <xdr:row>19</xdr:row>
      <xdr:rowOff>1243854</xdr:rowOff>
    </xdr:to>
    <xdr:pic>
      <xdr:nvPicPr>
        <xdr:cNvPr id="30" name="Рисунок 29" descr="СКОРОСТЬ-2.jpg"/>
        <xdr:cNvPicPr>
          <a:picLocks noChangeAspect="1"/>
        </xdr:cNvPicPr>
      </xdr:nvPicPr>
      <xdr:blipFill>
        <a:blip xmlns:r="http://schemas.openxmlformats.org/officeDocument/2006/relationships" r:embed="rId10" cstate="screen"/>
        <a:srcRect t="7898" b="5060"/>
        <a:stretch>
          <a:fillRect/>
        </a:stretch>
      </xdr:blipFill>
      <xdr:spPr>
        <a:xfrm>
          <a:off x="7174202" y="19935266"/>
          <a:ext cx="1186361" cy="1030941"/>
        </a:xfrm>
        <a:prstGeom prst="rect">
          <a:avLst/>
        </a:prstGeom>
      </xdr:spPr>
    </xdr:pic>
    <xdr:clientData/>
  </xdr:twoCellAnchor>
  <xdr:twoCellAnchor editAs="oneCell">
    <xdr:from>
      <xdr:col>3</xdr:col>
      <xdr:colOff>164190</xdr:colOff>
      <xdr:row>20</xdr:row>
      <xdr:rowOff>260172</xdr:rowOff>
    </xdr:from>
    <xdr:to>
      <xdr:col>3</xdr:col>
      <xdr:colOff>1423147</xdr:colOff>
      <xdr:row>20</xdr:row>
      <xdr:rowOff>952493</xdr:rowOff>
    </xdr:to>
    <xdr:pic>
      <xdr:nvPicPr>
        <xdr:cNvPr id="31" name="Рисунок 30" descr="радуга.jpg"/>
        <xdr:cNvPicPr>
          <a:picLocks noChangeAspect="1"/>
        </xdr:cNvPicPr>
      </xdr:nvPicPr>
      <xdr:blipFill>
        <a:blip xmlns:r="http://schemas.openxmlformats.org/officeDocument/2006/relationships" r:embed="rId11" cstate="screen"/>
        <a:srcRect t="21681" b="23235"/>
        <a:stretch>
          <a:fillRect/>
        </a:stretch>
      </xdr:blipFill>
      <xdr:spPr>
        <a:xfrm>
          <a:off x="8305994" y="22316759"/>
          <a:ext cx="1258957" cy="692321"/>
        </a:xfrm>
        <a:prstGeom prst="rect">
          <a:avLst/>
        </a:prstGeom>
      </xdr:spPr>
    </xdr:pic>
    <xdr:clientData/>
  </xdr:twoCellAnchor>
  <xdr:twoCellAnchor editAs="oneCell">
    <xdr:from>
      <xdr:col>3</xdr:col>
      <xdr:colOff>289889</xdr:colOff>
      <xdr:row>26</xdr:row>
      <xdr:rowOff>41411</xdr:rowOff>
    </xdr:from>
    <xdr:to>
      <xdr:col>3</xdr:col>
      <xdr:colOff>1305009</xdr:colOff>
      <xdr:row>26</xdr:row>
      <xdr:rowOff>786848</xdr:rowOff>
    </xdr:to>
    <xdr:pic>
      <xdr:nvPicPr>
        <xdr:cNvPr id="34" name="Рисунок 33" descr="цветные фигуры-8 (2).JPG"/>
        <xdr:cNvPicPr>
          <a:picLocks noChangeAspect="1"/>
        </xdr:cNvPicPr>
      </xdr:nvPicPr>
      <xdr:blipFill>
        <a:blip xmlns:r="http://schemas.openxmlformats.org/officeDocument/2006/relationships" r:embed="rId12" cstate="screen"/>
        <a:srcRect/>
        <a:stretch>
          <a:fillRect/>
        </a:stretch>
      </xdr:blipFill>
      <xdr:spPr>
        <a:xfrm>
          <a:off x="7446063" y="24624194"/>
          <a:ext cx="1015120" cy="745437"/>
        </a:xfrm>
        <a:prstGeom prst="rect">
          <a:avLst/>
        </a:prstGeom>
      </xdr:spPr>
    </xdr:pic>
    <xdr:clientData/>
  </xdr:twoCellAnchor>
  <xdr:twoCellAnchor editAs="oneCell">
    <xdr:from>
      <xdr:col>3</xdr:col>
      <xdr:colOff>323022</xdr:colOff>
      <xdr:row>25</xdr:row>
      <xdr:rowOff>41411</xdr:rowOff>
    </xdr:from>
    <xdr:to>
      <xdr:col>3</xdr:col>
      <xdr:colOff>1314023</xdr:colOff>
      <xdr:row>25</xdr:row>
      <xdr:rowOff>761998</xdr:rowOff>
    </xdr:to>
    <xdr:pic>
      <xdr:nvPicPr>
        <xdr:cNvPr id="35" name="Рисунок 34" descr="zvetnie_figuri-4.jpg"/>
        <xdr:cNvPicPr>
          <a:picLocks noChangeAspect="1"/>
        </xdr:cNvPicPr>
      </xdr:nvPicPr>
      <xdr:blipFill>
        <a:blip xmlns:r="http://schemas.openxmlformats.org/officeDocument/2006/relationships" r:embed="rId13" cstate="screen"/>
        <a:srcRect/>
        <a:stretch>
          <a:fillRect/>
        </a:stretch>
      </xdr:blipFill>
      <xdr:spPr>
        <a:xfrm>
          <a:off x="7479196" y="23812498"/>
          <a:ext cx="991001" cy="720587"/>
        </a:xfrm>
        <a:prstGeom prst="rect">
          <a:avLst/>
        </a:prstGeom>
      </xdr:spPr>
    </xdr:pic>
    <xdr:clientData/>
  </xdr:twoCellAnchor>
  <xdr:twoCellAnchor editAs="oneCell">
    <xdr:from>
      <xdr:col>3</xdr:col>
      <xdr:colOff>240195</xdr:colOff>
      <xdr:row>27</xdr:row>
      <xdr:rowOff>24848</xdr:rowOff>
    </xdr:from>
    <xdr:to>
      <xdr:col>3</xdr:col>
      <xdr:colOff>1322144</xdr:colOff>
      <xdr:row>27</xdr:row>
      <xdr:rowOff>844827</xdr:rowOff>
    </xdr:to>
    <xdr:pic>
      <xdr:nvPicPr>
        <xdr:cNvPr id="36" name="Рисунок 35" descr="zvetnie figury-12.jpg"/>
        <xdr:cNvPicPr>
          <a:picLocks noChangeAspect="1"/>
        </xdr:cNvPicPr>
      </xdr:nvPicPr>
      <xdr:blipFill>
        <a:blip xmlns:r="http://schemas.openxmlformats.org/officeDocument/2006/relationships" r:embed="rId14" cstate="screen"/>
        <a:srcRect/>
        <a:stretch>
          <a:fillRect/>
        </a:stretch>
      </xdr:blipFill>
      <xdr:spPr>
        <a:xfrm>
          <a:off x="7396369" y="25485587"/>
          <a:ext cx="1081949" cy="819979"/>
        </a:xfrm>
        <a:prstGeom prst="rect">
          <a:avLst/>
        </a:prstGeom>
      </xdr:spPr>
    </xdr:pic>
    <xdr:clientData/>
  </xdr:twoCellAnchor>
  <xdr:twoCellAnchor editAs="oneCell">
    <xdr:from>
      <xdr:col>3</xdr:col>
      <xdr:colOff>314738</xdr:colOff>
      <xdr:row>29</xdr:row>
      <xdr:rowOff>438979</xdr:rowOff>
    </xdr:from>
    <xdr:to>
      <xdr:col>3</xdr:col>
      <xdr:colOff>1365657</xdr:colOff>
      <xdr:row>33</xdr:row>
      <xdr:rowOff>16566</xdr:rowOff>
    </xdr:to>
    <xdr:pic>
      <xdr:nvPicPr>
        <xdr:cNvPr id="38" name="Рисунок 37" descr="прозрачные copy.jpg"/>
        <xdr:cNvPicPr>
          <a:picLocks noChangeAspect="1"/>
        </xdr:cNvPicPr>
      </xdr:nvPicPr>
      <xdr:blipFill>
        <a:blip xmlns:r="http://schemas.openxmlformats.org/officeDocument/2006/relationships" r:embed="rId15" cstate="screen"/>
        <a:stretch>
          <a:fillRect/>
        </a:stretch>
      </xdr:blipFill>
      <xdr:spPr>
        <a:xfrm>
          <a:off x="7470912" y="27970370"/>
          <a:ext cx="1050919" cy="1051892"/>
        </a:xfrm>
        <a:prstGeom prst="rect">
          <a:avLst/>
        </a:prstGeom>
      </xdr:spPr>
    </xdr:pic>
    <xdr:clientData/>
  </xdr:twoCellAnchor>
  <xdr:twoCellAnchor editAs="oneCell">
    <xdr:from>
      <xdr:col>3</xdr:col>
      <xdr:colOff>356152</xdr:colOff>
      <xdr:row>35</xdr:row>
      <xdr:rowOff>8284</xdr:rowOff>
    </xdr:from>
    <xdr:to>
      <xdr:col>3</xdr:col>
      <xdr:colOff>1233235</xdr:colOff>
      <xdr:row>35</xdr:row>
      <xdr:rowOff>877958</xdr:rowOff>
    </xdr:to>
    <xdr:pic>
      <xdr:nvPicPr>
        <xdr:cNvPr id="39" name="Рисунок 38" descr="солнышко-радость copy.jpg"/>
        <xdr:cNvPicPr>
          <a:picLocks noChangeAspect="1"/>
        </xdr:cNvPicPr>
      </xdr:nvPicPr>
      <xdr:blipFill>
        <a:blip xmlns:r="http://schemas.openxmlformats.org/officeDocument/2006/relationships" r:embed="rId16" cstate="screen"/>
        <a:stretch>
          <a:fillRect/>
        </a:stretch>
      </xdr:blipFill>
      <xdr:spPr>
        <a:xfrm>
          <a:off x="7512326" y="29527501"/>
          <a:ext cx="877083" cy="869674"/>
        </a:xfrm>
        <a:prstGeom prst="rect">
          <a:avLst/>
        </a:prstGeom>
      </xdr:spPr>
    </xdr:pic>
    <xdr:clientData/>
  </xdr:twoCellAnchor>
  <xdr:twoCellAnchor editAs="oneCell">
    <xdr:from>
      <xdr:col>3</xdr:col>
      <xdr:colOff>231912</xdr:colOff>
      <xdr:row>36</xdr:row>
      <xdr:rowOff>52773</xdr:rowOff>
    </xdr:from>
    <xdr:to>
      <xdr:col>3</xdr:col>
      <xdr:colOff>1385144</xdr:colOff>
      <xdr:row>36</xdr:row>
      <xdr:rowOff>761999</xdr:rowOff>
    </xdr:to>
    <xdr:pic>
      <xdr:nvPicPr>
        <xdr:cNvPr id="40" name="Рисунок 39" descr="svetovoy pribor delfin2.jpg"/>
        <xdr:cNvPicPr>
          <a:picLocks noChangeAspect="1"/>
        </xdr:cNvPicPr>
      </xdr:nvPicPr>
      <xdr:blipFill>
        <a:blip xmlns:r="http://schemas.openxmlformats.org/officeDocument/2006/relationships" r:embed="rId17" cstate="screen"/>
        <a:srcRect/>
        <a:stretch>
          <a:fillRect/>
        </a:stretch>
      </xdr:blipFill>
      <xdr:spPr>
        <a:xfrm>
          <a:off x="7388086" y="30532773"/>
          <a:ext cx="1153232" cy="709226"/>
        </a:xfrm>
        <a:prstGeom prst="rect">
          <a:avLst/>
        </a:prstGeom>
      </xdr:spPr>
    </xdr:pic>
    <xdr:clientData/>
  </xdr:twoCellAnchor>
  <xdr:twoCellAnchor editAs="oneCell">
    <xdr:from>
      <xdr:col>3</xdr:col>
      <xdr:colOff>149086</xdr:colOff>
      <xdr:row>37</xdr:row>
      <xdr:rowOff>124239</xdr:rowOff>
    </xdr:from>
    <xdr:to>
      <xdr:col>3</xdr:col>
      <xdr:colOff>1455116</xdr:colOff>
      <xdr:row>37</xdr:row>
      <xdr:rowOff>571500</xdr:rowOff>
    </xdr:to>
    <xdr:pic>
      <xdr:nvPicPr>
        <xdr:cNvPr id="41" name="Рисунок 40" descr="ЖИВОЙ ПОЛ.jpg"/>
        <xdr:cNvPicPr>
          <a:picLocks noChangeAspect="1"/>
        </xdr:cNvPicPr>
      </xdr:nvPicPr>
      <xdr:blipFill>
        <a:blip xmlns:r="http://schemas.openxmlformats.org/officeDocument/2006/relationships" r:embed="rId18" cstate="screen"/>
        <a:srcRect t="65041"/>
        <a:stretch>
          <a:fillRect/>
        </a:stretch>
      </xdr:blipFill>
      <xdr:spPr>
        <a:xfrm>
          <a:off x="7305260" y="31415935"/>
          <a:ext cx="1306030" cy="447261"/>
        </a:xfrm>
        <a:prstGeom prst="rect">
          <a:avLst/>
        </a:prstGeom>
      </xdr:spPr>
    </xdr:pic>
    <xdr:clientData/>
  </xdr:twoCellAnchor>
  <xdr:twoCellAnchor editAs="oneCell">
    <xdr:from>
      <xdr:col>3</xdr:col>
      <xdr:colOff>265044</xdr:colOff>
      <xdr:row>39</xdr:row>
      <xdr:rowOff>24849</xdr:rowOff>
    </xdr:from>
    <xdr:to>
      <xdr:col>3</xdr:col>
      <xdr:colOff>1318884</xdr:colOff>
      <xdr:row>39</xdr:row>
      <xdr:rowOff>1093305</xdr:rowOff>
    </xdr:to>
    <xdr:pic>
      <xdr:nvPicPr>
        <xdr:cNvPr id="44" name="Рисунок 43" descr="УФ зеркало2.jpg"/>
        <xdr:cNvPicPr/>
      </xdr:nvPicPr>
      <xdr:blipFill>
        <a:blip xmlns:r="http://schemas.openxmlformats.org/officeDocument/2006/relationships" r:embed="rId19" cstate="print"/>
        <a:stretch>
          <a:fillRect/>
        </a:stretch>
      </xdr:blipFill>
      <xdr:spPr>
        <a:xfrm>
          <a:off x="7421218" y="32699740"/>
          <a:ext cx="1053840" cy="1068456"/>
        </a:xfrm>
        <a:prstGeom prst="rect">
          <a:avLst/>
        </a:prstGeom>
      </xdr:spPr>
    </xdr:pic>
    <xdr:clientData/>
  </xdr:twoCellAnchor>
  <xdr:twoCellAnchor editAs="oneCell">
    <xdr:from>
      <xdr:col>3</xdr:col>
      <xdr:colOff>124239</xdr:colOff>
      <xdr:row>4</xdr:row>
      <xdr:rowOff>223631</xdr:rowOff>
    </xdr:from>
    <xdr:to>
      <xdr:col>3</xdr:col>
      <xdr:colOff>1492239</xdr:colOff>
      <xdr:row>4</xdr:row>
      <xdr:rowOff>1591631</xdr:rowOff>
    </xdr:to>
    <xdr:pic>
      <xdr:nvPicPr>
        <xdr:cNvPr id="33" name="Рисунок 32" descr="бесконечность аури1.jpg"/>
        <xdr:cNvPicPr>
          <a:picLocks noChangeAspect="1"/>
        </xdr:cNvPicPr>
      </xdr:nvPicPr>
      <xdr:blipFill>
        <a:blip xmlns:r="http://schemas.openxmlformats.org/officeDocument/2006/relationships" r:embed="rId20" cstate="screen"/>
        <a:stretch>
          <a:fillRect/>
        </a:stretch>
      </xdr:blipFill>
      <xdr:spPr>
        <a:xfrm>
          <a:off x="6700630" y="3859696"/>
          <a:ext cx="1368000" cy="1368000"/>
        </a:xfrm>
        <a:prstGeom prst="rect">
          <a:avLst/>
        </a:prstGeom>
      </xdr:spPr>
    </xdr:pic>
    <xdr:clientData/>
  </xdr:twoCellAnchor>
  <xdr:twoCellAnchor editAs="oneCell">
    <xdr:from>
      <xdr:col>3</xdr:col>
      <xdr:colOff>259683</xdr:colOff>
      <xdr:row>14</xdr:row>
      <xdr:rowOff>111573</xdr:rowOff>
    </xdr:from>
    <xdr:to>
      <xdr:col>3</xdr:col>
      <xdr:colOff>1341632</xdr:colOff>
      <xdr:row>14</xdr:row>
      <xdr:rowOff>1191573</xdr:rowOff>
    </xdr:to>
    <xdr:pic>
      <xdr:nvPicPr>
        <xdr:cNvPr id="43" name="Рисунок 42" descr="дорожка 10 секций мини АУРИ.jpg"/>
        <xdr:cNvPicPr>
          <a:picLocks noChangeAspect="1"/>
        </xdr:cNvPicPr>
      </xdr:nvPicPr>
      <xdr:blipFill>
        <a:blip xmlns:r="http://schemas.openxmlformats.org/officeDocument/2006/relationships" r:embed="rId21" cstate="screen"/>
        <a:stretch>
          <a:fillRect/>
        </a:stretch>
      </xdr:blipFill>
      <xdr:spPr>
        <a:xfrm>
          <a:off x="7252154" y="13614661"/>
          <a:ext cx="1081949" cy="1080000"/>
        </a:xfrm>
        <a:prstGeom prst="rect">
          <a:avLst/>
        </a:prstGeom>
      </xdr:spPr>
    </xdr:pic>
    <xdr:clientData/>
  </xdr:twoCellAnchor>
  <xdr:twoCellAnchor editAs="oneCell">
    <xdr:from>
      <xdr:col>3</xdr:col>
      <xdr:colOff>289891</xdr:colOff>
      <xdr:row>28</xdr:row>
      <xdr:rowOff>57979</xdr:rowOff>
    </xdr:from>
    <xdr:to>
      <xdr:col>3</xdr:col>
      <xdr:colOff>1371840</xdr:colOff>
      <xdr:row>28</xdr:row>
      <xdr:rowOff>1137979</xdr:rowOff>
    </xdr:to>
    <xdr:pic>
      <xdr:nvPicPr>
        <xdr:cNvPr id="51" name="Рисунок 50" descr="панно лунная ночь АУРИ.jpg"/>
        <xdr:cNvPicPr>
          <a:picLocks noChangeAspect="1"/>
        </xdr:cNvPicPr>
      </xdr:nvPicPr>
      <xdr:blipFill>
        <a:blip xmlns:r="http://schemas.openxmlformats.org/officeDocument/2006/relationships" r:embed="rId22" cstate="print"/>
        <a:stretch>
          <a:fillRect/>
        </a:stretch>
      </xdr:blipFill>
      <xdr:spPr>
        <a:xfrm>
          <a:off x="7446065" y="26404957"/>
          <a:ext cx="1081949" cy="1080000"/>
        </a:xfrm>
        <a:prstGeom prst="rect">
          <a:avLst/>
        </a:prstGeom>
      </xdr:spPr>
    </xdr:pic>
    <xdr:clientData/>
  </xdr:twoCellAnchor>
  <xdr:twoCellAnchor editAs="oneCell">
    <xdr:from>
      <xdr:col>3</xdr:col>
      <xdr:colOff>223630</xdr:colOff>
      <xdr:row>40</xdr:row>
      <xdr:rowOff>107673</xdr:rowOff>
    </xdr:from>
    <xdr:to>
      <xdr:col>3</xdr:col>
      <xdr:colOff>1451405</xdr:colOff>
      <xdr:row>40</xdr:row>
      <xdr:rowOff>1333499</xdr:rowOff>
    </xdr:to>
    <xdr:pic>
      <xdr:nvPicPr>
        <xdr:cNvPr id="52" name="Рисунок 51" descr="световая колонна MIRA АУРИ.jpg"/>
        <xdr:cNvPicPr>
          <a:picLocks noChangeAspect="1"/>
        </xdr:cNvPicPr>
      </xdr:nvPicPr>
      <xdr:blipFill>
        <a:blip xmlns:r="http://schemas.openxmlformats.org/officeDocument/2006/relationships" r:embed="rId23" cstate="screen"/>
        <a:stretch>
          <a:fillRect/>
        </a:stretch>
      </xdr:blipFill>
      <xdr:spPr>
        <a:xfrm>
          <a:off x="7379804" y="33917282"/>
          <a:ext cx="1227775" cy="1225826"/>
        </a:xfrm>
        <a:prstGeom prst="rect">
          <a:avLst/>
        </a:prstGeom>
      </xdr:spPr>
    </xdr:pic>
    <xdr:clientData/>
  </xdr:twoCellAnchor>
  <xdr:twoCellAnchor editAs="oneCell">
    <xdr:from>
      <xdr:col>3</xdr:col>
      <xdr:colOff>132523</xdr:colOff>
      <xdr:row>3</xdr:row>
      <xdr:rowOff>298175</xdr:rowOff>
    </xdr:from>
    <xdr:to>
      <xdr:col>3</xdr:col>
      <xdr:colOff>1500523</xdr:colOff>
      <xdr:row>3</xdr:row>
      <xdr:rowOff>1666175</xdr:rowOff>
    </xdr:to>
    <xdr:pic>
      <xdr:nvPicPr>
        <xdr:cNvPr id="53" name="Рисунок 52" descr="ПАННО Altair AURI-2 copy.jpg"/>
        <xdr:cNvPicPr>
          <a:picLocks noChangeAspect="1"/>
        </xdr:cNvPicPr>
      </xdr:nvPicPr>
      <xdr:blipFill>
        <a:blip xmlns:r="http://schemas.openxmlformats.org/officeDocument/2006/relationships" r:embed="rId24" cstate="print"/>
        <a:srcRect l="5310" t="7375" r="6490" b="4425"/>
        <a:stretch>
          <a:fillRect/>
        </a:stretch>
      </xdr:blipFill>
      <xdr:spPr>
        <a:xfrm>
          <a:off x="6708914" y="1987827"/>
          <a:ext cx="1368000" cy="1368000"/>
        </a:xfrm>
        <a:prstGeom prst="rect">
          <a:avLst/>
        </a:prstGeom>
      </xdr:spPr>
    </xdr:pic>
    <xdr:clientData/>
  </xdr:twoCellAnchor>
  <xdr:twoCellAnchor editAs="oneCell">
    <xdr:from>
      <xdr:col>3</xdr:col>
      <xdr:colOff>7801</xdr:colOff>
      <xdr:row>21</xdr:row>
      <xdr:rowOff>69664</xdr:rowOff>
    </xdr:from>
    <xdr:to>
      <xdr:col>3</xdr:col>
      <xdr:colOff>765529</xdr:colOff>
      <xdr:row>22</xdr:row>
      <xdr:rowOff>403250</xdr:rowOff>
    </xdr:to>
    <xdr:pic>
      <xdr:nvPicPr>
        <xdr:cNvPr id="37" name="Рисунок 36" descr="generated_image_5a9b34ed59b711f09ff6aed22654229d_4.jpeg"/>
        <xdr:cNvPicPr>
          <a:picLocks noChangeAspect="1"/>
        </xdr:cNvPicPr>
      </xdr:nvPicPr>
      <xdr:blipFill>
        <a:blip xmlns:r="http://schemas.openxmlformats.org/officeDocument/2006/relationships" r:embed="rId25" cstate="screen"/>
        <a:stretch>
          <a:fillRect/>
        </a:stretch>
      </xdr:blipFill>
      <xdr:spPr>
        <a:xfrm>
          <a:off x="6997686" y="22174991"/>
          <a:ext cx="757728" cy="756000"/>
        </a:xfrm>
        <a:prstGeom prst="rect">
          <a:avLst/>
        </a:prstGeom>
      </xdr:spPr>
    </xdr:pic>
    <xdr:clientData/>
  </xdr:twoCellAnchor>
  <xdr:twoCellAnchor editAs="oneCell">
    <xdr:from>
      <xdr:col>3</xdr:col>
      <xdr:colOff>828864</xdr:colOff>
      <xdr:row>21</xdr:row>
      <xdr:rowOff>69803</xdr:rowOff>
    </xdr:from>
    <xdr:to>
      <xdr:col>3</xdr:col>
      <xdr:colOff>1553821</xdr:colOff>
      <xdr:row>22</xdr:row>
      <xdr:rowOff>367389</xdr:rowOff>
    </xdr:to>
    <xdr:pic>
      <xdr:nvPicPr>
        <xdr:cNvPr id="45" name="Рисунок 44" descr="ИЛЛЮМИНАТОР 2.jpeg"/>
        <xdr:cNvPicPr>
          <a:picLocks noChangeAspect="1"/>
        </xdr:cNvPicPr>
      </xdr:nvPicPr>
      <xdr:blipFill>
        <a:blip xmlns:r="http://schemas.openxmlformats.org/officeDocument/2006/relationships" r:embed="rId26" cstate="screen"/>
        <a:stretch>
          <a:fillRect/>
        </a:stretch>
      </xdr:blipFill>
      <xdr:spPr>
        <a:xfrm>
          <a:off x="7818749" y="22175130"/>
          <a:ext cx="724957" cy="720000"/>
        </a:xfrm>
        <a:prstGeom prst="rect">
          <a:avLst/>
        </a:prstGeom>
      </xdr:spPr>
    </xdr:pic>
    <xdr:clientData/>
  </xdr:twoCellAnchor>
  <xdr:twoCellAnchor editAs="oneCell">
    <xdr:from>
      <xdr:col>3</xdr:col>
      <xdr:colOff>446311</xdr:colOff>
      <xdr:row>23</xdr:row>
      <xdr:rowOff>43244</xdr:rowOff>
    </xdr:from>
    <xdr:to>
      <xdr:col>3</xdr:col>
      <xdr:colOff>1167956</xdr:colOff>
      <xdr:row>24</xdr:row>
      <xdr:rowOff>357396</xdr:rowOff>
    </xdr:to>
    <xdr:pic>
      <xdr:nvPicPr>
        <xdr:cNvPr id="56" name="Рисунок 55" descr="подводный мир.jpg"/>
        <xdr:cNvPicPr>
          <a:picLocks noChangeAspect="1"/>
        </xdr:cNvPicPr>
      </xdr:nvPicPr>
      <xdr:blipFill>
        <a:blip xmlns:r="http://schemas.openxmlformats.org/officeDocument/2006/relationships" r:embed="rId27" cstate="screen"/>
        <a:stretch>
          <a:fillRect/>
        </a:stretch>
      </xdr:blipFill>
      <xdr:spPr>
        <a:xfrm>
          <a:off x="7436833" y="23002635"/>
          <a:ext cx="721645" cy="720000"/>
        </a:xfrm>
        <a:prstGeom prst="rect">
          <a:avLst/>
        </a:prstGeom>
      </xdr:spPr>
    </xdr:pic>
    <xdr:clientData/>
  </xdr:twoCellAnchor>
  <xdr:twoCellAnchor editAs="oneCell">
    <xdr:from>
      <xdr:col>3</xdr:col>
      <xdr:colOff>223628</xdr:colOff>
      <xdr:row>41</xdr:row>
      <xdr:rowOff>82826</xdr:rowOff>
    </xdr:from>
    <xdr:to>
      <xdr:col>3</xdr:col>
      <xdr:colOff>1458427</xdr:colOff>
      <xdr:row>41</xdr:row>
      <xdr:rowOff>1316934</xdr:rowOff>
    </xdr:to>
    <xdr:pic>
      <xdr:nvPicPr>
        <xdr:cNvPr id="1025" name="Picture 1" descr="https://auri.su/wp-content/uploads/2025/07/severnoe-siyanie.jpeg"/>
        <xdr:cNvPicPr>
          <a:picLocks noChangeAspect="1" noChangeArrowheads="1"/>
        </xdr:cNvPicPr>
      </xdr:nvPicPr>
      <xdr:blipFill>
        <a:blip xmlns:r="http://schemas.openxmlformats.org/officeDocument/2006/relationships" r:embed="rId28" cstate="screen"/>
        <a:srcRect/>
        <a:stretch>
          <a:fillRect/>
        </a:stretch>
      </xdr:blipFill>
      <xdr:spPr bwMode="auto">
        <a:xfrm>
          <a:off x="7379802" y="37056391"/>
          <a:ext cx="1234799" cy="1234108"/>
        </a:xfrm>
        <a:prstGeom prst="rect">
          <a:avLst/>
        </a:prstGeom>
        <a:noFill/>
      </xdr:spPr>
    </xdr:pic>
    <xdr:clientData/>
  </xdr:twoCellAnchor>
  <xdr:twoCellAnchor editAs="oneCell">
    <xdr:from>
      <xdr:col>3</xdr:col>
      <xdr:colOff>246529</xdr:colOff>
      <xdr:row>13</xdr:row>
      <xdr:rowOff>67235</xdr:rowOff>
    </xdr:from>
    <xdr:to>
      <xdr:col>3</xdr:col>
      <xdr:colOff>1378323</xdr:colOff>
      <xdr:row>13</xdr:row>
      <xdr:rowOff>1199029</xdr:rowOff>
    </xdr:to>
    <xdr:pic>
      <xdr:nvPicPr>
        <xdr:cNvPr id="46" name="Рисунок 45" descr="фибер2.jpg"/>
        <xdr:cNvPicPr>
          <a:picLocks noChangeAspect="1"/>
        </xdr:cNvPicPr>
      </xdr:nvPicPr>
      <xdr:blipFill>
        <a:blip xmlns:r="http://schemas.openxmlformats.org/officeDocument/2006/relationships" r:embed="rId29" cstate="screen"/>
        <a:stretch>
          <a:fillRect/>
        </a:stretch>
      </xdr:blipFill>
      <xdr:spPr>
        <a:xfrm>
          <a:off x="7239000" y="12326470"/>
          <a:ext cx="1131794" cy="1131794"/>
        </a:xfrm>
        <a:prstGeom prst="rect">
          <a:avLst/>
        </a:prstGeom>
      </xdr:spPr>
    </xdr:pic>
    <xdr:clientData/>
  </xdr:twoCellAnchor>
  <xdr:twoCellAnchor editAs="oneCell">
    <xdr:from>
      <xdr:col>3</xdr:col>
      <xdr:colOff>265044</xdr:colOff>
      <xdr:row>38</xdr:row>
      <xdr:rowOff>41413</xdr:rowOff>
    </xdr:from>
    <xdr:to>
      <xdr:col>3</xdr:col>
      <xdr:colOff>1399761</xdr:colOff>
      <xdr:row>38</xdr:row>
      <xdr:rowOff>654326</xdr:rowOff>
    </xdr:to>
    <xdr:pic>
      <xdr:nvPicPr>
        <xdr:cNvPr id="47" name="Рисунок 46" descr="подсветка бассейна.jpg"/>
        <xdr:cNvPicPr>
          <a:picLocks noChangeAspect="1"/>
        </xdr:cNvPicPr>
      </xdr:nvPicPr>
      <xdr:blipFill>
        <a:blip xmlns:r="http://schemas.openxmlformats.org/officeDocument/2006/relationships" r:embed="rId30" cstate="screen"/>
        <a:srcRect/>
        <a:stretch>
          <a:fillRect/>
        </a:stretch>
      </xdr:blipFill>
      <xdr:spPr>
        <a:xfrm>
          <a:off x="7421218" y="32004000"/>
          <a:ext cx="1134717" cy="612913"/>
        </a:xfrm>
        <a:prstGeom prst="rect">
          <a:avLst/>
        </a:prstGeom>
      </xdr:spPr>
    </xdr:pic>
    <xdr:clientData/>
  </xdr:twoCellAnchor>
  <xdr:twoCellAnchor editAs="oneCell">
    <xdr:from>
      <xdr:col>3</xdr:col>
      <xdr:colOff>49696</xdr:colOff>
      <xdr:row>42</xdr:row>
      <xdr:rowOff>107675</xdr:rowOff>
    </xdr:from>
    <xdr:to>
      <xdr:col>3</xdr:col>
      <xdr:colOff>1548848</xdr:colOff>
      <xdr:row>42</xdr:row>
      <xdr:rowOff>1606827</xdr:rowOff>
    </xdr:to>
    <xdr:pic>
      <xdr:nvPicPr>
        <xdr:cNvPr id="32" name="Рисунок 31" descr="горизонт.jpg"/>
        <xdr:cNvPicPr>
          <a:picLocks noChangeAspect="1"/>
        </xdr:cNvPicPr>
      </xdr:nvPicPr>
      <xdr:blipFill>
        <a:blip xmlns:r="http://schemas.openxmlformats.org/officeDocument/2006/relationships" r:embed="rId31" cstate="print"/>
        <a:stretch>
          <a:fillRect/>
        </a:stretch>
      </xdr:blipFill>
      <xdr:spPr>
        <a:xfrm>
          <a:off x="7205870" y="37992327"/>
          <a:ext cx="1499152" cy="1499152"/>
        </a:xfrm>
        <a:prstGeom prst="rect">
          <a:avLst/>
        </a:prstGeom>
      </xdr:spPr>
    </xdr:pic>
    <xdr:clientData/>
  </xdr:twoCellAnchor>
  <xdr:twoCellAnchor editAs="oneCell">
    <xdr:from>
      <xdr:col>3</xdr:col>
      <xdr:colOff>8281</xdr:colOff>
      <xdr:row>12</xdr:row>
      <xdr:rowOff>372717</xdr:rowOff>
    </xdr:from>
    <xdr:to>
      <xdr:col>3</xdr:col>
      <xdr:colOff>1602682</xdr:colOff>
      <xdr:row>12</xdr:row>
      <xdr:rowOff>1010478</xdr:rowOff>
    </xdr:to>
    <xdr:pic>
      <xdr:nvPicPr>
        <xdr:cNvPr id="2049" name="Picture 1" descr="https://auri.su/wp-content/uploads/2025/07/beskonechnost-trio2.jpg"/>
        <xdr:cNvPicPr>
          <a:picLocks noChangeAspect="1" noChangeArrowheads="1"/>
        </xdr:cNvPicPr>
      </xdr:nvPicPr>
      <xdr:blipFill>
        <a:blip xmlns:r="http://schemas.openxmlformats.org/officeDocument/2006/relationships" r:embed="rId32" cstate="screen"/>
        <a:srcRect/>
        <a:stretch>
          <a:fillRect/>
        </a:stretch>
      </xdr:blipFill>
      <xdr:spPr bwMode="auto">
        <a:xfrm>
          <a:off x="8150085" y="12175434"/>
          <a:ext cx="1594401" cy="637761"/>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43960</xdr:colOff>
      <xdr:row>2</xdr:row>
      <xdr:rowOff>0</xdr:rowOff>
    </xdr:from>
    <xdr:to>
      <xdr:col>2</xdr:col>
      <xdr:colOff>496766</xdr:colOff>
      <xdr:row>2</xdr:row>
      <xdr:rowOff>2603</xdr:rowOff>
    </xdr:to>
    <xdr:pic>
      <xdr:nvPicPr>
        <xdr:cNvPr id="6" name="Рисунок 5" descr="проекция17 лого.jpg"/>
        <xdr:cNvPicPr>
          <a:picLocks noChangeAspect="1"/>
        </xdr:cNvPicPr>
      </xdr:nvPicPr>
      <xdr:blipFill>
        <a:blip xmlns:r="http://schemas.openxmlformats.org/officeDocument/2006/relationships" r:embed="rId1"/>
        <a:stretch>
          <a:fillRect/>
        </a:stretch>
      </xdr:blipFill>
      <xdr:spPr>
        <a:xfrm>
          <a:off x="653560" y="1000125"/>
          <a:ext cx="919531" cy="2603"/>
        </a:xfrm>
        <a:prstGeom prst="rect">
          <a:avLst/>
        </a:prstGeom>
      </xdr:spPr>
    </xdr:pic>
    <xdr:clientData/>
  </xdr:twoCellAnchor>
  <xdr:twoCellAnchor editAs="oneCell">
    <xdr:from>
      <xdr:col>1</xdr:col>
      <xdr:colOff>0</xdr:colOff>
      <xdr:row>2</xdr:row>
      <xdr:rowOff>0</xdr:rowOff>
    </xdr:from>
    <xdr:to>
      <xdr:col>2</xdr:col>
      <xdr:colOff>508370</xdr:colOff>
      <xdr:row>2</xdr:row>
      <xdr:rowOff>1170</xdr:rowOff>
    </xdr:to>
    <xdr:pic>
      <xdr:nvPicPr>
        <xdr:cNvPr id="7" name="Рисунок 6" descr="Фото 2.jpg"/>
        <xdr:cNvPicPr>
          <a:picLocks noChangeAspect="1"/>
        </xdr:cNvPicPr>
      </xdr:nvPicPr>
      <xdr:blipFill>
        <a:blip xmlns:r="http://schemas.openxmlformats.org/officeDocument/2006/relationships" r:embed="rId2"/>
        <a:stretch>
          <a:fillRect/>
        </a:stretch>
      </xdr:blipFill>
      <xdr:spPr>
        <a:xfrm flipV="1">
          <a:off x="609600" y="1000125"/>
          <a:ext cx="975095" cy="1170"/>
        </a:xfrm>
        <a:prstGeom prst="rect">
          <a:avLst/>
        </a:prstGeom>
      </xdr:spPr>
    </xdr:pic>
    <xdr:clientData/>
  </xdr:twoCellAnchor>
  <xdr:twoCellAnchor editAs="oneCell">
    <xdr:from>
      <xdr:col>1</xdr:col>
      <xdr:colOff>107674</xdr:colOff>
      <xdr:row>2</xdr:row>
      <xdr:rowOff>198784</xdr:rowOff>
    </xdr:from>
    <xdr:to>
      <xdr:col>1</xdr:col>
      <xdr:colOff>1106156</xdr:colOff>
      <xdr:row>2</xdr:row>
      <xdr:rowOff>1197266</xdr:rowOff>
    </xdr:to>
    <xdr:pic>
      <xdr:nvPicPr>
        <xdr:cNvPr id="14" name="Рисунок 13" descr="homestarpro-1000x1000.jpg"/>
        <xdr:cNvPicPr>
          <a:picLocks noChangeAspect="1"/>
        </xdr:cNvPicPr>
      </xdr:nvPicPr>
      <xdr:blipFill>
        <a:blip xmlns:r="http://schemas.openxmlformats.org/officeDocument/2006/relationships" r:embed="rId3" cstate="screen"/>
        <a:stretch>
          <a:fillRect/>
        </a:stretch>
      </xdr:blipFill>
      <xdr:spPr>
        <a:xfrm>
          <a:off x="654326" y="1068458"/>
          <a:ext cx="998482" cy="998482"/>
        </a:xfrm>
        <a:prstGeom prst="rect">
          <a:avLst/>
        </a:prstGeom>
      </xdr:spPr>
    </xdr:pic>
    <xdr:clientData/>
  </xdr:twoCellAnchor>
  <xdr:twoCellAnchor editAs="oneCell">
    <xdr:from>
      <xdr:col>1</xdr:col>
      <xdr:colOff>173935</xdr:colOff>
      <xdr:row>3</xdr:row>
      <xdr:rowOff>173936</xdr:rowOff>
    </xdr:from>
    <xdr:to>
      <xdr:col>1</xdr:col>
      <xdr:colOff>1139459</xdr:colOff>
      <xdr:row>3</xdr:row>
      <xdr:rowOff>1391478</xdr:rowOff>
    </xdr:to>
    <xdr:pic>
      <xdr:nvPicPr>
        <xdr:cNvPr id="15" name="Рисунок 14" descr="laser-stars-01-700x700.jpg"/>
        <xdr:cNvPicPr>
          <a:picLocks noChangeAspect="1"/>
        </xdr:cNvPicPr>
      </xdr:nvPicPr>
      <xdr:blipFill>
        <a:blip xmlns:r="http://schemas.openxmlformats.org/officeDocument/2006/relationships" r:embed="rId4" cstate="screen"/>
        <a:srcRect/>
        <a:stretch>
          <a:fillRect/>
        </a:stretch>
      </xdr:blipFill>
      <xdr:spPr>
        <a:xfrm>
          <a:off x="720587" y="2733262"/>
          <a:ext cx="965524" cy="1217542"/>
        </a:xfrm>
        <a:prstGeom prst="rect">
          <a:avLst/>
        </a:prstGeom>
      </xdr:spPr>
    </xdr:pic>
    <xdr:clientData/>
  </xdr:twoCellAnchor>
  <xdr:twoCellAnchor editAs="oneCell">
    <xdr:from>
      <xdr:col>1</xdr:col>
      <xdr:colOff>99391</xdr:colOff>
      <xdr:row>4</xdr:row>
      <xdr:rowOff>190499</xdr:rowOff>
    </xdr:from>
    <xdr:to>
      <xdr:col>1</xdr:col>
      <xdr:colOff>1109869</xdr:colOff>
      <xdr:row>4</xdr:row>
      <xdr:rowOff>1184412</xdr:rowOff>
    </xdr:to>
    <xdr:pic>
      <xdr:nvPicPr>
        <xdr:cNvPr id="16" name="Рисунок 15" descr="C:\Users\Natsha\Desktop\проектор меркури.gif"/>
        <xdr:cNvPicPr/>
      </xdr:nvPicPr>
      <xdr:blipFill>
        <a:blip xmlns:r="http://schemas.openxmlformats.org/officeDocument/2006/relationships" r:embed="rId5" cstate="print">
          <a:extLst>
            <a:ext uri="{28A0092B-C50C-407E-A947-70E740481C1C}">
              <a14:useLocalDpi xmlns="" xmlns:wpc="http://schemas.microsoft.com/office/word/2010/wordprocessingCanvas" xmlns:mc="http://schemas.openxmlformats.org/markup-compatibility/2006" xmlns:o="urn:schemas-microsoft-com:office:office" xmlns:m="http://schemas.openxmlformats.org/officeDocument/2006/math" xmlns:v="urn:schemas-microsoft-com:vml" xmlns:wp14="http://schemas.microsoft.com/office/word/2010/wordprocessingDrawing" xmlns:wp="http://schemas.openxmlformats.org/drawingml/2006/wordprocessingDrawing" xmlns:w10="urn:schemas-microsoft-com:office:word" xmlns:w="http://schemas.openxmlformats.org/wordprocessingml/2006/main"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a14="http://schemas.microsoft.com/office/drawing/2010/main" xmlns:pic="http://schemas.openxmlformats.org/drawingml/2006/picture" xmlns:lc="http://schemas.openxmlformats.org/drawingml/2006/lockedCanvas" val="0"/>
            </a:ext>
          </a:extLst>
        </a:blip>
        <a:srcRect/>
        <a:stretch>
          <a:fillRect/>
        </a:stretch>
      </xdr:blipFill>
      <xdr:spPr bwMode="auto">
        <a:xfrm flipH="1">
          <a:off x="646043" y="4629977"/>
          <a:ext cx="1010478" cy="993913"/>
        </a:xfrm>
        <a:prstGeom prst="rect">
          <a:avLst/>
        </a:prstGeom>
        <a:noFill/>
        <a:ln>
          <a:noFill/>
        </a:ln>
      </xdr:spPr>
    </xdr:pic>
    <xdr:clientData/>
  </xdr:twoCellAnchor>
  <xdr:twoCellAnchor editAs="oneCell">
    <xdr:from>
      <xdr:col>1</xdr:col>
      <xdr:colOff>82827</xdr:colOff>
      <xdr:row>5</xdr:row>
      <xdr:rowOff>115957</xdr:rowOff>
    </xdr:from>
    <xdr:to>
      <xdr:col>1</xdr:col>
      <xdr:colOff>1065251</xdr:colOff>
      <xdr:row>5</xdr:row>
      <xdr:rowOff>1101587</xdr:rowOff>
    </xdr:to>
    <xdr:pic>
      <xdr:nvPicPr>
        <xdr:cNvPr id="17" name="Рисунок 16" descr="l_disk.png"/>
        <xdr:cNvPicPr>
          <a:picLocks noChangeAspect="1"/>
        </xdr:cNvPicPr>
      </xdr:nvPicPr>
      <xdr:blipFill>
        <a:blip xmlns:r="http://schemas.openxmlformats.org/officeDocument/2006/relationships" r:embed="rId6" cstate="screen"/>
        <a:stretch>
          <a:fillRect/>
        </a:stretch>
      </xdr:blipFill>
      <xdr:spPr>
        <a:xfrm>
          <a:off x="629479" y="4389783"/>
          <a:ext cx="982424" cy="985630"/>
        </a:xfrm>
        <a:prstGeom prst="rect">
          <a:avLst/>
        </a:prstGeom>
      </xdr:spPr>
    </xdr:pic>
    <xdr:clientData/>
  </xdr:twoCellAnchor>
  <xdr:twoCellAnchor editAs="oneCell">
    <xdr:from>
      <xdr:col>1</xdr:col>
      <xdr:colOff>140805</xdr:colOff>
      <xdr:row>6</xdr:row>
      <xdr:rowOff>49696</xdr:rowOff>
    </xdr:from>
    <xdr:to>
      <xdr:col>1</xdr:col>
      <xdr:colOff>1073455</xdr:colOff>
      <xdr:row>6</xdr:row>
      <xdr:rowOff>985630</xdr:rowOff>
    </xdr:to>
    <xdr:pic>
      <xdr:nvPicPr>
        <xdr:cNvPr id="18" name="Рисунок 17" descr="mercury_disk_space.png"/>
        <xdr:cNvPicPr>
          <a:picLocks noChangeAspect="1"/>
        </xdr:cNvPicPr>
      </xdr:nvPicPr>
      <xdr:blipFill>
        <a:blip xmlns:r="http://schemas.openxmlformats.org/officeDocument/2006/relationships" r:embed="rId7" cstate="screen"/>
        <a:stretch>
          <a:fillRect/>
        </a:stretch>
      </xdr:blipFill>
      <xdr:spPr>
        <a:xfrm>
          <a:off x="687457" y="5507935"/>
          <a:ext cx="932650" cy="935934"/>
        </a:xfrm>
        <a:prstGeom prst="rect">
          <a:avLst/>
        </a:prstGeom>
      </xdr:spPr>
    </xdr:pic>
    <xdr:clientData/>
  </xdr:twoCellAnchor>
  <xdr:twoCellAnchor editAs="oneCell">
    <xdr:from>
      <xdr:col>1</xdr:col>
      <xdr:colOff>66260</xdr:colOff>
      <xdr:row>7</xdr:row>
      <xdr:rowOff>175098</xdr:rowOff>
    </xdr:from>
    <xdr:to>
      <xdr:col>1</xdr:col>
      <xdr:colOff>1101586</xdr:colOff>
      <xdr:row>7</xdr:row>
      <xdr:rowOff>967983</xdr:rowOff>
    </xdr:to>
    <xdr:pic>
      <xdr:nvPicPr>
        <xdr:cNvPr id="19" name="Рисунок 18" descr="Nirvana_1.png"/>
        <xdr:cNvPicPr>
          <a:picLocks noChangeAspect="1"/>
        </xdr:cNvPicPr>
      </xdr:nvPicPr>
      <xdr:blipFill>
        <a:blip xmlns:r="http://schemas.openxmlformats.org/officeDocument/2006/relationships" r:embed="rId8" cstate="screen"/>
        <a:stretch>
          <a:fillRect/>
        </a:stretch>
      </xdr:blipFill>
      <xdr:spPr>
        <a:xfrm>
          <a:off x="612912" y="8200946"/>
          <a:ext cx="1035326" cy="7928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263769</xdr:colOff>
      <xdr:row>2</xdr:row>
      <xdr:rowOff>51289</xdr:rowOff>
    </xdr:from>
    <xdr:to>
      <xdr:col>2</xdr:col>
      <xdr:colOff>400837</xdr:colOff>
      <xdr:row>2</xdr:row>
      <xdr:rowOff>989135</xdr:rowOff>
    </xdr:to>
    <xdr:pic>
      <xdr:nvPicPr>
        <xdr:cNvPr id="6" name="Рисунок 5" descr="1.jpg"/>
        <xdr:cNvPicPr>
          <a:picLocks noChangeAspect="1"/>
        </xdr:cNvPicPr>
      </xdr:nvPicPr>
      <xdr:blipFill>
        <a:blip xmlns:r="http://schemas.openxmlformats.org/officeDocument/2006/relationships" r:embed="rId1" cstate="screen"/>
        <a:srcRect/>
        <a:stretch>
          <a:fillRect/>
        </a:stretch>
      </xdr:blipFill>
      <xdr:spPr>
        <a:xfrm>
          <a:off x="871904" y="776654"/>
          <a:ext cx="745202" cy="937846"/>
        </a:xfrm>
        <a:prstGeom prst="rect">
          <a:avLst/>
        </a:prstGeom>
      </xdr:spPr>
    </xdr:pic>
    <xdr:clientData/>
  </xdr:twoCellAnchor>
  <xdr:twoCellAnchor editAs="oneCell">
    <xdr:from>
      <xdr:col>1</xdr:col>
      <xdr:colOff>117231</xdr:colOff>
      <xdr:row>3</xdr:row>
      <xdr:rowOff>73269</xdr:rowOff>
    </xdr:from>
    <xdr:to>
      <xdr:col>2</xdr:col>
      <xdr:colOff>483577</xdr:colOff>
      <xdr:row>4</xdr:row>
      <xdr:rowOff>586153</xdr:rowOff>
    </xdr:to>
    <xdr:pic>
      <xdr:nvPicPr>
        <xdr:cNvPr id="7" name="Рисунок 6" descr="efirnie masla copy.jpg"/>
        <xdr:cNvPicPr/>
      </xdr:nvPicPr>
      <xdr:blipFill>
        <a:blip xmlns:r="http://schemas.openxmlformats.org/officeDocument/2006/relationships" r:embed="rId2" cstate="print"/>
        <a:stretch>
          <a:fillRect/>
        </a:stretch>
      </xdr:blipFill>
      <xdr:spPr>
        <a:xfrm>
          <a:off x="725366" y="1758461"/>
          <a:ext cx="974480" cy="1106365"/>
        </a:xfrm>
        <a:prstGeom prst="rect">
          <a:avLst/>
        </a:prstGeom>
      </xdr:spPr>
    </xdr:pic>
    <xdr:clientData/>
  </xdr:twoCellAnchor>
  <xdr:twoCellAnchor editAs="oneCell">
    <xdr:from>
      <xdr:col>1</xdr:col>
      <xdr:colOff>146537</xdr:colOff>
      <xdr:row>5</xdr:row>
      <xdr:rowOff>80595</xdr:rowOff>
    </xdr:from>
    <xdr:to>
      <xdr:col>2</xdr:col>
      <xdr:colOff>483576</xdr:colOff>
      <xdr:row>5</xdr:row>
      <xdr:rowOff>1025768</xdr:rowOff>
    </xdr:to>
    <xdr:pic>
      <xdr:nvPicPr>
        <xdr:cNvPr id="8" name="Рисунок 7" descr="скала.jpg"/>
        <xdr:cNvPicPr>
          <a:picLocks noChangeAspect="1"/>
        </xdr:cNvPicPr>
      </xdr:nvPicPr>
      <xdr:blipFill>
        <a:blip xmlns:r="http://schemas.openxmlformats.org/officeDocument/2006/relationships" r:embed="rId3" cstate="screen"/>
        <a:stretch>
          <a:fillRect/>
        </a:stretch>
      </xdr:blipFill>
      <xdr:spPr>
        <a:xfrm>
          <a:off x="754672" y="3018691"/>
          <a:ext cx="945173" cy="945173"/>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dimension ref="A2:J18"/>
  <sheetViews>
    <sheetView tabSelected="1" zoomScale="115" zoomScaleNormal="115" workbookViewId="0">
      <selection activeCell="O16" sqref="O16"/>
    </sheetView>
  </sheetViews>
  <sheetFormatPr defaultRowHeight="15"/>
  <cols>
    <col min="2" max="2" width="5.7109375" customWidth="1"/>
  </cols>
  <sheetData>
    <row r="2" spans="1:10" ht="81.75" customHeight="1">
      <c r="B2" s="69"/>
      <c r="C2" s="69"/>
      <c r="D2" s="69"/>
      <c r="E2" s="69"/>
      <c r="F2" s="69"/>
      <c r="G2" s="69"/>
      <c r="H2" s="69"/>
      <c r="I2" s="69"/>
      <c r="J2" s="69"/>
    </row>
    <row r="3" spans="1:10" ht="15.75" customHeight="1">
      <c r="A3" s="69"/>
      <c r="B3" s="69"/>
      <c r="C3" s="69"/>
      <c r="D3" s="69"/>
      <c r="E3" s="69"/>
      <c r="F3" s="69"/>
      <c r="G3" s="69"/>
      <c r="H3" s="69"/>
      <c r="I3" s="69"/>
      <c r="J3" s="69"/>
    </row>
    <row r="4" spans="1:10" ht="23.25">
      <c r="B4" s="70" t="s">
        <v>18</v>
      </c>
      <c r="C4" s="70"/>
      <c r="D4" s="70"/>
      <c r="E4" s="70"/>
      <c r="F4" s="70"/>
      <c r="G4" s="70"/>
      <c r="H4" s="70"/>
      <c r="I4" s="70"/>
      <c r="J4" s="70"/>
    </row>
    <row r="5" spans="1:10" ht="9" customHeight="1">
      <c r="A5" s="69"/>
      <c r="B5" s="69"/>
      <c r="C5" s="69"/>
      <c r="D5" s="69"/>
      <c r="E5" s="69"/>
      <c r="F5" s="69"/>
      <c r="G5" s="69"/>
      <c r="H5" s="69"/>
      <c r="I5" s="69"/>
      <c r="J5" s="69"/>
    </row>
    <row r="6" spans="1:10" ht="32.25" customHeight="1">
      <c r="A6" s="4"/>
      <c r="B6" s="71" t="s">
        <v>19</v>
      </c>
      <c r="C6" s="71"/>
      <c r="D6" s="71"/>
      <c r="E6" s="71"/>
      <c r="F6" s="71"/>
      <c r="G6" s="71"/>
      <c r="H6" s="71"/>
      <c r="I6" s="71"/>
      <c r="J6" s="71"/>
    </row>
    <row r="7" spans="1:10" ht="21.75" customHeight="1">
      <c r="A7" s="15">
        <v>1</v>
      </c>
      <c r="B7" s="5"/>
      <c r="C7" s="67" t="s">
        <v>23</v>
      </c>
      <c r="D7" s="67"/>
      <c r="E7" s="67"/>
      <c r="F7" s="67"/>
      <c r="G7" s="67"/>
      <c r="H7" s="67"/>
      <c r="I7" s="67"/>
      <c r="J7" s="67"/>
    </row>
    <row r="8" spans="1:10" ht="21">
      <c r="A8" s="15">
        <v>2</v>
      </c>
      <c r="B8" s="5"/>
      <c r="C8" s="72" t="s">
        <v>31</v>
      </c>
      <c r="D8" s="72"/>
      <c r="E8" s="72"/>
      <c r="F8" s="72"/>
      <c r="G8" s="72"/>
      <c r="H8" s="72"/>
      <c r="I8" s="72"/>
      <c r="J8" s="72"/>
    </row>
    <row r="9" spans="1:10" ht="21">
      <c r="A9" s="15">
        <v>3</v>
      </c>
      <c r="B9" s="5"/>
      <c r="C9" s="67" t="s">
        <v>26</v>
      </c>
      <c r="D9" s="67"/>
      <c r="E9" s="67"/>
      <c r="F9" s="67"/>
      <c r="G9" s="67"/>
      <c r="H9" s="67"/>
      <c r="I9" s="67"/>
      <c r="J9" s="67"/>
    </row>
    <row r="10" spans="1:10" ht="21">
      <c r="A10" s="15">
        <v>4</v>
      </c>
      <c r="B10" s="5"/>
      <c r="C10" s="67" t="s">
        <v>25</v>
      </c>
      <c r="D10" s="67"/>
      <c r="E10" s="67"/>
      <c r="F10" s="67"/>
      <c r="G10" s="67"/>
      <c r="H10" s="67"/>
      <c r="I10" s="67"/>
      <c r="J10" s="67"/>
    </row>
    <row r="11" spans="1:10" ht="21">
      <c r="A11" s="15">
        <v>5</v>
      </c>
      <c r="B11" s="5"/>
      <c r="C11" s="67" t="s">
        <v>24</v>
      </c>
      <c r="D11" s="67"/>
      <c r="E11" s="67"/>
      <c r="F11" s="67"/>
      <c r="G11" s="67"/>
      <c r="H11" s="67"/>
      <c r="I11" s="67"/>
      <c r="J11" s="67"/>
    </row>
    <row r="12" spans="1:10" ht="21">
      <c r="A12" s="15">
        <v>6</v>
      </c>
      <c r="B12" s="5"/>
      <c r="C12" s="67" t="s">
        <v>570</v>
      </c>
      <c r="D12" s="67"/>
      <c r="E12" s="67"/>
      <c r="F12" s="67"/>
      <c r="G12" s="67"/>
      <c r="H12" s="67"/>
      <c r="I12" s="67"/>
      <c r="J12" s="67"/>
    </row>
    <row r="13" spans="1:10" ht="21">
      <c r="A13" s="15">
        <v>7</v>
      </c>
      <c r="B13" s="5"/>
      <c r="C13" s="67" t="s">
        <v>20</v>
      </c>
      <c r="D13" s="67"/>
      <c r="E13" s="67"/>
      <c r="F13" s="67"/>
      <c r="G13" s="67"/>
      <c r="H13" s="67"/>
      <c r="I13" s="67"/>
      <c r="J13" s="67"/>
    </row>
    <row r="14" spans="1:10" ht="21">
      <c r="A14" s="15">
        <v>8</v>
      </c>
      <c r="B14" s="5"/>
      <c r="C14" s="68" t="s">
        <v>72</v>
      </c>
      <c r="D14" s="68"/>
      <c r="E14" s="68"/>
      <c r="F14" s="68"/>
      <c r="G14" s="68"/>
      <c r="H14" s="68"/>
      <c r="I14" s="68"/>
      <c r="J14" s="68"/>
    </row>
    <row r="15" spans="1:10" ht="21">
      <c r="A15" s="15">
        <v>9</v>
      </c>
      <c r="B15" s="4"/>
      <c r="C15" s="67" t="s">
        <v>21</v>
      </c>
      <c r="D15" s="67"/>
      <c r="E15" s="67"/>
      <c r="F15" s="67"/>
      <c r="G15" s="67"/>
      <c r="H15" s="67"/>
      <c r="I15" s="67"/>
      <c r="J15" s="67"/>
    </row>
    <row r="16" spans="1:10" ht="21">
      <c r="A16" s="15">
        <v>10</v>
      </c>
      <c r="C16" s="67" t="s">
        <v>22</v>
      </c>
      <c r="D16" s="67"/>
      <c r="E16" s="67"/>
      <c r="F16" s="67"/>
      <c r="G16" s="67"/>
      <c r="H16" s="67"/>
      <c r="I16" s="67"/>
      <c r="J16" s="67"/>
    </row>
    <row r="17" spans="1:10" ht="21">
      <c r="A17" s="15">
        <v>11</v>
      </c>
      <c r="C17" s="67" t="s">
        <v>707</v>
      </c>
      <c r="D17" s="67"/>
      <c r="E17" s="67"/>
      <c r="F17" s="67"/>
      <c r="G17" s="67"/>
      <c r="H17" s="67"/>
      <c r="I17" s="67"/>
      <c r="J17" s="67"/>
    </row>
    <row r="18" spans="1:10" ht="21">
      <c r="A18" s="15">
        <v>12</v>
      </c>
      <c r="C18" s="67" t="s">
        <v>706</v>
      </c>
      <c r="D18" s="67"/>
      <c r="E18" s="67"/>
      <c r="F18" s="67"/>
      <c r="G18" s="67"/>
      <c r="H18" s="67"/>
      <c r="I18" s="67"/>
      <c r="J18" s="67"/>
    </row>
  </sheetData>
  <mergeCells count="17">
    <mergeCell ref="C8:J8"/>
    <mergeCell ref="C9:J9"/>
    <mergeCell ref="C11:J11"/>
    <mergeCell ref="C7:J7"/>
    <mergeCell ref="C10:J10"/>
    <mergeCell ref="B2:J2"/>
    <mergeCell ref="A3:J3"/>
    <mergeCell ref="B4:J4"/>
    <mergeCell ref="A5:J5"/>
    <mergeCell ref="B6:J6"/>
    <mergeCell ref="C15:J15"/>
    <mergeCell ref="C18:J18"/>
    <mergeCell ref="C17:J17"/>
    <mergeCell ref="C16:J16"/>
    <mergeCell ref="C12:J12"/>
    <mergeCell ref="C13:J13"/>
    <mergeCell ref="C14:J14"/>
  </mergeCells>
  <hyperlinks>
    <hyperlink ref="C14:F14" location="'светодиодные свечи'!R1C1" display="Светодиодные свечи"/>
    <hyperlink ref="C13:F13" location="'светодиодные свечи'!R1C1" display="Светодиодные свечи"/>
    <hyperlink ref="C12:F12" location="'светодиодные свечи'!R1C1" display="Светодиодные свечи"/>
    <hyperlink ref="C11:F11" location="'Объёмные фигуры'!R1C1" display="Светодиодные объёмные фигуры"/>
    <hyperlink ref="C9:F9" location="Бахрома!R1C1" display="Светодиодная бахрома"/>
    <hyperlink ref="C8:J8" location="'колонны и панели'!A1" display="Воздушно-пузырьковые колонны и панели"/>
    <hyperlink ref="C9:J9" location="'сенсорные уголки'!A1" display="Сенсорные уголки "/>
    <hyperlink ref="C11:J11" location="'столы песочные'!A1" display="Песочные столы"/>
    <hyperlink ref="C12:J12" location="'интерактивные панно'!A1" display="Интерактивные ИЗДЕЛИЯ в сенсорную комнату"/>
    <hyperlink ref="C13:J13" location="проекторы!A1" display="Проекторы"/>
    <hyperlink ref="C14:J14" location="ионизация!A1" display="Ионизация"/>
    <hyperlink ref="C15:F15" location="'Объёмные фигуры'!R1C1" display="Светодиодные объёмные фигуры"/>
    <hyperlink ref="C15:J15" location="'зеркальные шары'!A1" display="Зеркальные шары"/>
    <hyperlink ref="C16:F16" location="'Объёмные фигуры'!R1C1" display="Светодиодные объёмные фигуры"/>
    <hyperlink ref="C16:J16" location="'сенсорная интеграция'!A1" display="Сенсорная интеграция"/>
    <hyperlink ref="C7:F7" location="'светодиодные свечи'!R1C1" display="Светодиодные свечи"/>
    <hyperlink ref="C7:J7" location="фибероптика!A1" display="Фибероптика"/>
    <hyperlink ref="C10:F10" location="'Деревья светодиодные'!R1C1" display="Светодиодные деревья"/>
    <hyperlink ref="C10:J10" location="ЭБРУ!A1" display="Аква-анимация (ЭБРУ)"/>
    <hyperlink ref="C17:F17" location="'Объёмные фигуры'!R1C1" display="Светодиодные объёмные фигуры"/>
    <hyperlink ref="C17:J17" location="'готовые комплекты'!A1" display="ГОТОВЫЕ КОМПЛЕКТЫ Сенсорных комнат"/>
    <hyperlink ref="C18:F18" location="'Объёмные фигуры'!R1C1" display="Светодиодные объёмные фигуры"/>
    <hyperlink ref="C18:J18" location="'доп. ОПЦИИ'!A1" display="Дополнительные опции ИНТЕРАКТИВНЫЕ"/>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J9"/>
  <sheetViews>
    <sheetView zoomScale="115" zoomScaleNormal="115" workbookViewId="0">
      <pane xSplit="5" ySplit="2" topLeftCell="F3" activePane="bottomRight" state="frozen"/>
      <selection pane="topRight" activeCell="F1" sqref="F1"/>
      <selection pane="bottomLeft" activeCell="A3" sqref="A3"/>
      <selection pane="bottomRight" activeCell="N6" sqref="N6"/>
    </sheetView>
  </sheetViews>
  <sheetFormatPr defaultRowHeight="15"/>
  <cols>
    <col min="5" max="5" width="13.28515625" customWidth="1"/>
    <col min="9" max="9" width="16.28515625" customWidth="1"/>
    <col min="10" max="10" width="16.85546875" customWidth="1"/>
  </cols>
  <sheetData>
    <row r="1" spans="1:10" ht="31.5">
      <c r="A1" s="148" t="s">
        <v>73</v>
      </c>
      <c r="B1" s="148"/>
      <c r="C1" s="148"/>
      <c r="D1" s="148"/>
      <c r="E1" s="148"/>
      <c r="F1" s="148"/>
      <c r="G1" s="148"/>
      <c r="H1" s="148"/>
      <c r="I1" s="148"/>
      <c r="J1" s="148"/>
    </row>
    <row r="2" spans="1:10" ht="29.25" customHeight="1">
      <c r="A2" s="50" t="s">
        <v>47</v>
      </c>
      <c r="B2" s="147" t="s">
        <v>48</v>
      </c>
      <c r="C2" s="147"/>
      <c r="D2" s="147" t="s">
        <v>49</v>
      </c>
      <c r="E2" s="147"/>
      <c r="F2" s="147" t="s">
        <v>50</v>
      </c>
      <c r="G2" s="147"/>
      <c r="H2" s="147"/>
      <c r="I2" s="33" t="s">
        <v>461</v>
      </c>
      <c r="J2" s="33" t="s">
        <v>228</v>
      </c>
    </row>
    <row r="3" spans="1:10" ht="24.75" customHeight="1">
      <c r="A3" s="27" t="s">
        <v>74</v>
      </c>
      <c r="B3" s="144"/>
      <c r="C3" s="144"/>
      <c r="D3" s="144" t="s">
        <v>75</v>
      </c>
      <c r="E3" s="144"/>
      <c r="F3" s="144" t="s">
        <v>76</v>
      </c>
      <c r="G3" s="144"/>
      <c r="H3" s="144"/>
      <c r="I3" s="11">
        <v>4800</v>
      </c>
      <c r="J3" s="27">
        <f>I3/100*80</f>
        <v>3840</v>
      </c>
    </row>
    <row r="4" spans="1:10" ht="31.5" customHeight="1">
      <c r="A4" s="27" t="s">
        <v>77</v>
      </c>
      <c r="B4" s="144"/>
      <c r="C4" s="144"/>
      <c r="D4" s="144"/>
      <c r="E4" s="144"/>
      <c r="F4" s="144" t="s">
        <v>78</v>
      </c>
      <c r="G4" s="144"/>
      <c r="H4" s="144"/>
      <c r="I4" s="11">
        <v>7900</v>
      </c>
      <c r="J4" s="27">
        <f t="shared" ref="J4:J9" si="0">I4/100*80</f>
        <v>6320</v>
      </c>
    </row>
    <row r="5" spans="1:10" ht="33" customHeight="1">
      <c r="A5" s="27" t="s">
        <v>79</v>
      </c>
      <c r="B5" s="144"/>
      <c r="C5" s="144"/>
      <c r="D5" s="144"/>
      <c r="E5" s="144"/>
      <c r="F5" s="144" t="s">
        <v>80</v>
      </c>
      <c r="G5" s="144"/>
      <c r="H5" s="144"/>
      <c r="I5" s="11">
        <v>16900</v>
      </c>
      <c r="J5" s="27">
        <f t="shared" si="0"/>
        <v>13520</v>
      </c>
    </row>
    <row r="6" spans="1:10" ht="49.5" customHeight="1">
      <c r="A6" s="27" t="s">
        <v>81</v>
      </c>
      <c r="B6" s="144"/>
      <c r="C6" s="144"/>
      <c r="D6" s="144" t="s">
        <v>82</v>
      </c>
      <c r="E6" s="144"/>
      <c r="F6" s="144" t="s">
        <v>83</v>
      </c>
      <c r="G6" s="144"/>
      <c r="H6" s="144"/>
      <c r="I6" s="11">
        <v>3900</v>
      </c>
      <c r="J6" s="27">
        <f t="shared" si="0"/>
        <v>3120</v>
      </c>
    </row>
    <row r="7" spans="1:10" ht="42" customHeight="1">
      <c r="A7" s="27" t="s">
        <v>84</v>
      </c>
      <c r="B7" s="144"/>
      <c r="C7" s="144"/>
      <c r="D7" s="144"/>
      <c r="E7" s="144"/>
      <c r="F7" s="144" t="s">
        <v>85</v>
      </c>
      <c r="G7" s="144"/>
      <c r="H7" s="144"/>
      <c r="I7" s="11">
        <v>8200</v>
      </c>
      <c r="J7" s="27">
        <f t="shared" si="0"/>
        <v>6560</v>
      </c>
    </row>
    <row r="8" spans="1:10" ht="43.5" customHeight="1">
      <c r="A8" s="27" t="s">
        <v>86</v>
      </c>
      <c r="B8" s="144"/>
      <c r="C8" s="144"/>
      <c r="D8" s="144" t="s">
        <v>87</v>
      </c>
      <c r="E8" s="144"/>
      <c r="F8" s="144" t="s">
        <v>88</v>
      </c>
      <c r="G8" s="144"/>
      <c r="H8" s="144"/>
      <c r="I8" s="11">
        <v>4500</v>
      </c>
      <c r="J8" s="27">
        <f t="shared" si="0"/>
        <v>3600</v>
      </c>
    </row>
    <row r="9" spans="1:10" ht="42" customHeight="1">
      <c r="A9" s="27" t="s">
        <v>89</v>
      </c>
      <c r="B9" s="144"/>
      <c r="C9" s="144"/>
      <c r="D9" s="144" t="s">
        <v>87</v>
      </c>
      <c r="E9" s="144"/>
      <c r="F9" s="144" t="s">
        <v>90</v>
      </c>
      <c r="G9" s="144"/>
      <c r="H9" s="144"/>
      <c r="I9" s="11">
        <v>8500</v>
      </c>
      <c r="J9" s="27">
        <f t="shared" si="0"/>
        <v>6800</v>
      </c>
    </row>
  </sheetData>
  <mergeCells count="18">
    <mergeCell ref="D9:E9"/>
    <mergeCell ref="F9:H9"/>
    <mergeCell ref="B8:C9"/>
    <mergeCell ref="B6:C7"/>
    <mergeCell ref="D6:E7"/>
    <mergeCell ref="F6:H6"/>
    <mergeCell ref="F7:H7"/>
    <mergeCell ref="D8:E8"/>
    <mergeCell ref="F8:H8"/>
    <mergeCell ref="D3:E5"/>
    <mergeCell ref="F3:H3"/>
    <mergeCell ref="F4:H4"/>
    <mergeCell ref="F5:H5"/>
    <mergeCell ref="A1:J1"/>
    <mergeCell ref="B2:C2"/>
    <mergeCell ref="D2:E2"/>
    <mergeCell ref="F2:H2"/>
    <mergeCell ref="B3:C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F44"/>
  <sheetViews>
    <sheetView zoomScale="115" zoomScaleNormal="115" workbookViewId="0">
      <pane xSplit="4" ySplit="3" topLeftCell="E4" activePane="bottomRight" state="frozen"/>
      <selection pane="topRight" activeCell="E1" sqref="E1"/>
      <selection pane="bottomLeft" activeCell="A4" sqref="A4"/>
      <selection pane="bottomRight" activeCell="J5" sqref="J5"/>
    </sheetView>
  </sheetViews>
  <sheetFormatPr defaultRowHeight="15"/>
  <cols>
    <col min="2" max="2" width="21.85546875" customWidth="1"/>
    <col min="3" max="3" width="60" customWidth="1"/>
    <col min="4" max="4" width="23.28515625" customWidth="1"/>
    <col min="5" max="5" width="16.85546875" customWidth="1"/>
    <col min="6" max="6" width="16.42578125" style="14" customWidth="1"/>
  </cols>
  <sheetData>
    <row r="1" spans="1:6" ht="31.5">
      <c r="A1" s="149" t="s">
        <v>91</v>
      </c>
      <c r="B1" s="149"/>
      <c r="C1" s="149"/>
      <c r="D1" s="149"/>
      <c r="E1" s="149"/>
      <c r="F1" s="149"/>
    </row>
    <row r="2" spans="1:6" ht="32.25" customHeight="1">
      <c r="A2" s="150" t="s">
        <v>92</v>
      </c>
      <c r="B2" s="150"/>
      <c r="C2" s="150"/>
      <c r="D2" s="150"/>
      <c r="E2" s="150"/>
      <c r="F2" s="150"/>
    </row>
    <row r="3" spans="1:6" ht="29.25" customHeight="1">
      <c r="A3" s="51" t="s">
        <v>47</v>
      </c>
      <c r="B3" s="51" t="s">
        <v>49</v>
      </c>
      <c r="C3" s="51" t="s">
        <v>93</v>
      </c>
      <c r="D3" s="51" t="s">
        <v>48</v>
      </c>
      <c r="E3" s="33" t="s">
        <v>461</v>
      </c>
      <c r="F3" s="33" t="s">
        <v>669</v>
      </c>
    </row>
    <row r="4" spans="1:6" ht="99.75" customHeight="1">
      <c r="A4" s="26" t="s">
        <v>94</v>
      </c>
      <c r="B4" s="26" t="s">
        <v>95</v>
      </c>
      <c r="C4" s="26" t="s">
        <v>200</v>
      </c>
      <c r="D4" s="52"/>
      <c r="E4" s="26">
        <v>240000</v>
      </c>
      <c r="F4" s="12">
        <f>E4/100*90</f>
        <v>216000</v>
      </c>
    </row>
    <row r="5" spans="1:6" ht="107.25" customHeight="1">
      <c r="A5" s="26" t="s">
        <v>96</v>
      </c>
      <c r="B5" s="26" t="s">
        <v>97</v>
      </c>
      <c r="C5" s="26" t="s">
        <v>201</v>
      </c>
      <c r="D5" s="26"/>
      <c r="E5" s="26">
        <v>250000</v>
      </c>
      <c r="F5" s="12">
        <f t="shared" ref="F5:F22" si="0">E5/100*90</f>
        <v>225000</v>
      </c>
    </row>
    <row r="6" spans="1:6" ht="140.25" customHeight="1">
      <c r="A6" s="26" t="s">
        <v>98</v>
      </c>
      <c r="B6" s="26" t="s">
        <v>99</v>
      </c>
      <c r="C6" s="26" t="s">
        <v>202</v>
      </c>
      <c r="D6" s="26"/>
      <c r="E6" s="26">
        <v>260000</v>
      </c>
      <c r="F6" s="12">
        <f t="shared" si="0"/>
        <v>234000</v>
      </c>
    </row>
    <row r="7" spans="1:6" ht="101.25" customHeight="1">
      <c r="A7" s="26" t="s">
        <v>100</v>
      </c>
      <c r="B7" s="26" t="s">
        <v>101</v>
      </c>
      <c r="C7" s="26" t="s">
        <v>203</v>
      </c>
      <c r="D7" s="26"/>
      <c r="E7" s="26">
        <v>125000</v>
      </c>
      <c r="F7" s="12">
        <f t="shared" si="0"/>
        <v>112500</v>
      </c>
    </row>
    <row r="8" spans="1:6" ht="76.5" customHeight="1">
      <c r="A8" s="26" t="s">
        <v>102</v>
      </c>
      <c r="B8" s="26" t="s">
        <v>103</v>
      </c>
      <c r="C8" s="26" t="s">
        <v>204</v>
      </c>
      <c r="D8" s="26"/>
      <c r="E8" s="26">
        <v>185000</v>
      </c>
      <c r="F8" s="12">
        <f t="shared" si="0"/>
        <v>166500</v>
      </c>
    </row>
    <row r="9" spans="1:6" ht="96" customHeight="1">
      <c r="A9" s="26" t="s">
        <v>104</v>
      </c>
      <c r="B9" s="26" t="s">
        <v>105</v>
      </c>
      <c r="C9" s="26" t="s">
        <v>205</v>
      </c>
      <c r="D9" s="26"/>
      <c r="E9" s="26">
        <v>185000</v>
      </c>
      <c r="F9" s="12">
        <f t="shared" si="0"/>
        <v>166500</v>
      </c>
    </row>
    <row r="10" spans="1:6" ht="78" customHeight="1">
      <c r="A10" s="26" t="s">
        <v>166</v>
      </c>
      <c r="B10" s="10" t="s">
        <v>167</v>
      </c>
      <c r="C10" s="26" t="s">
        <v>206</v>
      </c>
      <c r="D10" s="10"/>
      <c r="E10" s="10">
        <v>21000</v>
      </c>
      <c r="F10" s="12">
        <f t="shared" si="0"/>
        <v>18900</v>
      </c>
    </row>
    <row r="11" spans="1:6" ht="111.75" customHeight="1">
      <c r="A11" s="26" t="s">
        <v>168</v>
      </c>
      <c r="B11" s="10" t="s">
        <v>169</v>
      </c>
      <c r="C11" s="26" t="s">
        <v>170</v>
      </c>
      <c r="D11" s="10"/>
      <c r="E11" s="10">
        <v>31000</v>
      </c>
      <c r="F11" s="12">
        <f t="shared" si="0"/>
        <v>27900</v>
      </c>
    </row>
    <row r="12" spans="1:6" ht="69.75" customHeight="1">
      <c r="A12" s="26" t="s">
        <v>171</v>
      </c>
      <c r="B12" s="10" t="s">
        <v>172</v>
      </c>
      <c r="C12" s="10" t="s">
        <v>173</v>
      </c>
      <c r="D12" s="10"/>
      <c r="E12" s="10">
        <v>16500</v>
      </c>
      <c r="F12" s="12">
        <f t="shared" si="0"/>
        <v>14850</v>
      </c>
    </row>
    <row r="13" spans="1:6" ht="77.25" customHeight="1">
      <c r="A13" s="26" t="s">
        <v>174</v>
      </c>
      <c r="B13" s="10" t="s">
        <v>175</v>
      </c>
      <c r="C13" s="10" t="s">
        <v>176</v>
      </c>
      <c r="D13" s="10"/>
      <c r="E13" s="10">
        <v>27200</v>
      </c>
      <c r="F13" s="12">
        <f t="shared" si="0"/>
        <v>24480</v>
      </c>
    </row>
    <row r="14" spans="1:6" ht="79.5" customHeight="1">
      <c r="A14" s="26" t="s">
        <v>177</v>
      </c>
      <c r="B14" s="10" t="s">
        <v>178</v>
      </c>
      <c r="C14" s="10" t="s">
        <v>179</v>
      </c>
      <c r="D14" s="10"/>
      <c r="E14" s="10">
        <v>9500</v>
      </c>
      <c r="F14" s="12">
        <f t="shared" si="0"/>
        <v>8550</v>
      </c>
    </row>
    <row r="15" spans="1:6" ht="78.75" customHeight="1">
      <c r="A15" s="26" t="s">
        <v>180</v>
      </c>
      <c r="B15" s="10" t="s">
        <v>181</v>
      </c>
      <c r="C15" s="10" t="s">
        <v>207</v>
      </c>
      <c r="D15" s="10"/>
      <c r="E15" s="10">
        <v>4500</v>
      </c>
      <c r="F15" s="12">
        <f t="shared" si="0"/>
        <v>4050</v>
      </c>
    </row>
    <row r="16" spans="1:6" ht="93.75" customHeight="1">
      <c r="A16" s="26" t="s">
        <v>182</v>
      </c>
      <c r="B16" s="12" t="s">
        <v>183</v>
      </c>
      <c r="C16" s="10" t="s">
        <v>208</v>
      </c>
      <c r="D16" s="12"/>
      <c r="E16" s="12">
        <v>37800</v>
      </c>
      <c r="F16" s="12">
        <f t="shared" si="0"/>
        <v>34020</v>
      </c>
    </row>
    <row r="17" spans="1:6" ht="104.25" customHeight="1">
      <c r="A17" s="26" t="s">
        <v>184</v>
      </c>
      <c r="B17" s="12" t="s">
        <v>185</v>
      </c>
      <c r="C17" s="10" t="s">
        <v>209</v>
      </c>
      <c r="D17" s="12"/>
      <c r="E17" s="12">
        <v>6500</v>
      </c>
      <c r="F17" s="12">
        <f t="shared" si="0"/>
        <v>5850</v>
      </c>
    </row>
    <row r="18" spans="1:6" ht="69.75" customHeight="1">
      <c r="A18" s="26" t="s">
        <v>186</v>
      </c>
      <c r="B18" s="10" t="s">
        <v>187</v>
      </c>
      <c r="C18" s="10" t="s">
        <v>188</v>
      </c>
      <c r="D18" s="10"/>
      <c r="E18" s="10">
        <v>1500</v>
      </c>
      <c r="F18" s="12">
        <f t="shared" si="0"/>
        <v>1350</v>
      </c>
    </row>
    <row r="19" spans="1:6" ht="57.75" customHeight="1">
      <c r="A19" s="26" t="s">
        <v>189</v>
      </c>
      <c r="B19" s="10" t="s">
        <v>190</v>
      </c>
      <c r="C19" s="10" t="s">
        <v>188</v>
      </c>
      <c r="D19" s="10"/>
      <c r="E19" s="10">
        <v>2500</v>
      </c>
      <c r="F19" s="12">
        <f t="shared" si="0"/>
        <v>2250</v>
      </c>
    </row>
    <row r="20" spans="1:6" ht="59.25" customHeight="1">
      <c r="A20" s="26" t="s">
        <v>191</v>
      </c>
      <c r="B20" s="10" t="s">
        <v>192</v>
      </c>
      <c r="C20" s="10" t="s">
        <v>193</v>
      </c>
      <c r="D20" s="13"/>
      <c r="E20" s="10">
        <v>2500</v>
      </c>
      <c r="F20" s="12">
        <f t="shared" si="0"/>
        <v>2250</v>
      </c>
    </row>
    <row r="21" spans="1:6" ht="80.25" customHeight="1">
      <c r="A21" s="26" t="s">
        <v>194</v>
      </c>
      <c r="B21" s="10" t="s">
        <v>195</v>
      </c>
      <c r="C21" s="10" t="s">
        <v>196</v>
      </c>
      <c r="D21" s="13"/>
      <c r="E21" s="10">
        <v>11200</v>
      </c>
      <c r="F21" s="12">
        <f t="shared" si="0"/>
        <v>10080</v>
      </c>
    </row>
    <row r="22" spans="1:6" ht="76.5" customHeight="1">
      <c r="A22" s="26" t="s">
        <v>197</v>
      </c>
      <c r="B22" s="10" t="s">
        <v>198</v>
      </c>
      <c r="C22" s="10" t="s">
        <v>199</v>
      </c>
      <c r="D22" s="13"/>
      <c r="E22" s="10">
        <v>7500</v>
      </c>
      <c r="F22" s="12">
        <f t="shared" si="0"/>
        <v>6750</v>
      </c>
    </row>
    <row r="23" spans="1:6" ht="68.25" customHeight="1">
      <c r="A23" s="26" t="s">
        <v>106</v>
      </c>
      <c r="B23" s="26" t="s">
        <v>107</v>
      </c>
      <c r="C23" s="26" t="s">
        <v>108</v>
      </c>
      <c r="D23" s="13"/>
      <c r="E23" s="26">
        <v>8500</v>
      </c>
      <c r="F23" s="12">
        <f>E23/100*80</f>
        <v>6800</v>
      </c>
    </row>
    <row r="24" spans="1:6" ht="83.25" customHeight="1">
      <c r="A24" s="26" t="s">
        <v>109</v>
      </c>
      <c r="B24" s="26" t="s">
        <v>110</v>
      </c>
      <c r="C24" s="26" t="s">
        <v>111</v>
      </c>
      <c r="D24" s="13"/>
      <c r="E24" s="26">
        <v>16800</v>
      </c>
      <c r="F24" s="12">
        <f t="shared" ref="F24:F44" si="1">E24/100*80</f>
        <v>13440</v>
      </c>
    </row>
    <row r="25" spans="1:6" ht="67.5" customHeight="1">
      <c r="A25" s="26" t="s">
        <v>112</v>
      </c>
      <c r="B25" s="26" t="s">
        <v>113</v>
      </c>
      <c r="C25" s="26" t="s">
        <v>114</v>
      </c>
      <c r="D25" s="13"/>
      <c r="E25" s="26">
        <v>11500</v>
      </c>
      <c r="F25" s="12">
        <f t="shared" si="1"/>
        <v>9200</v>
      </c>
    </row>
    <row r="26" spans="1:6" ht="63.75">
      <c r="A26" s="26" t="s">
        <v>115</v>
      </c>
      <c r="B26" s="26" t="s">
        <v>116</v>
      </c>
      <c r="C26" s="26" t="s">
        <v>117</v>
      </c>
      <c r="D26" s="13"/>
      <c r="E26" s="26">
        <v>33600</v>
      </c>
      <c r="F26" s="12">
        <f t="shared" si="1"/>
        <v>26880</v>
      </c>
    </row>
    <row r="27" spans="1:6" ht="89.25">
      <c r="A27" s="26" t="s">
        <v>118</v>
      </c>
      <c r="B27" s="26" t="s">
        <v>116</v>
      </c>
      <c r="C27" s="26" t="s">
        <v>119</v>
      </c>
      <c r="D27" s="13"/>
      <c r="E27" s="26">
        <v>35600</v>
      </c>
      <c r="F27" s="12">
        <f t="shared" si="1"/>
        <v>28480</v>
      </c>
    </row>
    <row r="28" spans="1:6" ht="51">
      <c r="A28" s="26" t="s">
        <v>120</v>
      </c>
      <c r="B28" s="26" t="s">
        <v>121</v>
      </c>
      <c r="C28" s="26" t="s">
        <v>122</v>
      </c>
      <c r="D28" s="13"/>
      <c r="E28" s="26">
        <v>3900</v>
      </c>
      <c r="F28" s="12">
        <f t="shared" si="1"/>
        <v>3120</v>
      </c>
    </row>
    <row r="29" spans="1:6" ht="51">
      <c r="A29" s="26" t="s">
        <v>123</v>
      </c>
      <c r="B29" s="26" t="s">
        <v>124</v>
      </c>
      <c r="C29" s="26" t="s">
        <v>122</v>
      </c>
      <c r="D29" s="13"/>
      <c r="E29" s="26">
        <v>3900</v>
      </c>
      <c r="F29" s="12">
        <f t="shared" si="1"/>
        <v>3120</v>
      </c>
    </row>
    <row r="30" spans="1:6" ht="51">
      <c r="A30" s="26" t="s">
        <v>125</v>
      </c>
      <c r="B30" s="26" t="s">
        <v>126</v>
      </c>
      <c r="C30" s="26" t="s">
        <v>127</v>
      </c>
      <c r="D30" s="13"/>
      <c r="E30" s="26">
        <v>3900</v>
      </c>
      <c r="F30" s="12">
        <f t="shared" si="1"/>
        <v>3120</v>
      </c>
    </row>
    <row r="31" spans="1:6" ht="79.5" customHeight="1">
      <c r="A31" s="26" t="s">
        <v>128</v>
      </c>
      <c r="B31" s="26" t="s">
        <v>129</v>
      </c>
      <c r="C31" s="26" t="s">
        <v>122</v>
      </c>
      <c r="D31" s="13"/>
      <c r="E31" s="26">
        <v>3900</v>
      </c>
      <c r="F31" s="12">
        <f t="shared" si="1"/>
        <v>3120</v>
      </c>
    </row>
    <row r="32" spans="1:6" ht="85.5" customHeight="1">
      <c r="A32" s="26" t="s">
        <v>130</v>
      </c>
      <c r="B32" s="26" t="s">
        <v>131</v>
      </c>
      <c r="C32" s="26" t="s">
        <v>122</v>
      </c>
      <c r="D32" s="13"/>
      <c r="E32" s="26">
        <v>3900</v>
      </c>
      <c r="F32" s="12">
        <f t="shared" si="1"/>
        <v>3120</v>
      </c>
    </row>
    <row r="33" spans="1:6" ht="90" customHeight="1">
      <c r="A33" s="26" t="s">
        <v>132</v>
      </c>
      <c r="B33" s="26" t="s">
        <v>133</v>
      </c>
      <c r="C33" s="26" t="s">
        <v>122</v>
      </c>
      <c r="D33" s="13"/>
      <c r="E33" s="26">
        <v>3900</v>
      </c>
      <c r="F33" s="12">
        <f t="shared" si="1"/>
        <v>3120</v>
      </c>
    </row>
    <row r="34" spans="1:6" ht="51">
      <c r="A34" s="26" t="s">
        <v>134</v>
      </c>
      <c r="B34" s="26" t="s">
        <v>135</v>
      </c>
      <c r="C34" s="26" t="s">
        <v>136</v>
      </c>
      <c r="D34" s="13"/>
      <c r="E34" s="26">
        <v>3500</v>
      </c>
      <c r="F34" s="12">
        <f t="shared" si="1"/>
        <v>2800</v>
      </c>
    </row>
    <row r="35" spans="1:6" ht="51">
      <c r="A35" s="26" t="s">
        <v>137</v>
      </c>
      <c r="B35" s="26" t="s">
        <v>138</v>
      </c>
      <c r="C35" s="26" t="s">
        <v>127</v>
      </c>
      <c r="D35" s="13"/>
      <c r="E35" s="26">
        <v>3500</v>
      </c>
      <c r="F35" s="12">
        <f t="shared" si="1"/>
        <v>2800</v>
      </c>
    </row>
    <row r="36" spans="1:6" ht="51">
      <c r="A36" s="26" t="s">
        <v>139</v>
      </c>
      <c r="B36" s="26" t="s">
        <v>140</v>
      </c>
      <c r="C36" s="26" t="s">
        <v>141</v>
      </c>
      <c r="D36" s="13"/>
      <c r="E36" s="26">
        <v>3500</v>
      </c>
      <c r="F36" s="12">
        <f t="shared" si="1"/>
        <v>2800</v>
      </c>
    </row>
    <row r="37" spans="1:6" ht="51">
      <c r="A37" s="26" t="s">
        <v>142</v>
      </c>
      <c r="B37" s="26" t="s">
        <v>143</v>
      </c>
      <c r="C37" s="26" t="s">
        <v>144</v>
      </c>
      <c r="D37" s="13"/>
      <c r="E37" s="26">
        <v>3500</v>
      </c>
      <c r="F37" s="12">
        <f t="shared" si="1"/>
        <v>2800</v>
      </c>
    </row>
    <row r="38" spans="1:6" ht="63.75">
      <c r="A38" s="26" t="s">
        <v>145</v>
      </c>
      <c r="B38" s="10" t="s">
        <v>146</v>
      </c>
      <c r="C38" s="26" t="s">
        <v>147</v>
      </c>
      <c r="D38" s="13"/>
      <c r="E38" s="10">
        <v>12500</v>
      </c>
      <c r="F38" s="12">
        <f t="shared" si="1"/>
        <v>10000</v>
      </c>
    </row>
    <row r="39" spans="1:6" ht="93.75" customHeight="1">
      <c r="A39" s="26" t="s">
        <v>148</v>
      </c>
      <c r="B39" s="10" t="s">
        <v>149</v>
      </c>
      <c r="C39" s="26" t="s">
        <v>150</v>
      </c>
      <c r="D39" s="13"/>
      <c r="E39" s="10">
        <v>9500</v>
      </c>
      <c r="F39" s="12">
        <f t="shared" si="1"/>
        <v>7600</v>
      </c>
    </row>
    <row r="40" spans="1:6" ht="123.75" customHeight="1">
      <c r="A40" s="26" t="s">
        <v>151</v>
      </c>
      <c r="B40" s="10" t="s">
        <v>152</v>
      </c>
      <c r="C40" s="26" t="s">
        <v>153</v>
      </c>
      <c r="D40" s="13"/>
      <c r="E40" s="10">
        <v>22500</v>
      </c>
      <c r="F40" s="12">
        <f t="shared" si="1"/>
        <v>18000</v>
      </c>
    </row>
    <row r="41" spans="1:6" ht="51">
      <c r="A41" s="26" t="s">
        <v>154</v>
      </c>
      <c r="B41" s="10" t="s">
        <v>155</v>
      </c>
      <c r="C41" s="26" t="s">
        <v>156</v>
      </c>
      <c r="D41" s="13"/>
      <c r="E41" s="10">
        <v>15800</v>
      </c>
      <c r="F41" s="12">
        <f t="shared" si="1"/>
        <v>12640</v>
      </c>
    </row>
    <row r="42" spans="1:6" ht="72" customHeight="1">
      <c r="A42" s="10" t="s">
        <v>157</v>
      </c>
      <c r="B42" s="10" t="s">
        <v>158</v>
      </c>
      <c r="C42" s="26" t="s">
        <v>159</v>
      </c>
      <c r="D42" s="13"/>
      <c r="E42" s="10">
        <v>11800</v>
      </c>
      <c r="F42" s="12">
        <f t="shared" si="1"/>
        <v>9440</v>
      </c>
    </row>
    <row r="43" spans="1:6" ht="96" customHeight="1">
      <c r="A43" s="10" t="s">
        <v>160</v>
      </c>
      <c r="B43" s="10" t="s">
        <v>161</v>
      </c>
      <c r="C43" s="26" t="s">
        <v>162</v>
      </c>
      <c r="D43" s="13"/>
      <c r="E43" s="10">
        <v>11500</v>
      </c>
      <c r="F43" s="12">
        <f t="shared" si="1"/>
        <v>9200</v>
      </c>
    </row>
    <row r="44" spans="1:6" ht="84" customHeight="1">
      <c r="A44" s="10" t="s">
        <v>163</v>
      </c>
      <c r="B44" s="10" t="s">
        <v>164</v>
      </c>
      <c r="C44" s="26" t="s">
        <v>165</v>
      </c>
      <c r="D44" s="13"/>
      <c r="E44" s="10">
        <v>24500</v>
      </c>
      <c r="F44" s="12">
        <f t="shared" si="1"/>
        <v>19600</v>
      </c>
    </row>
  </sheetData>
  <mergeCells count="2">
    <mergeCell ref="A1:F1"/>
    <mergeCell ref="A2:F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E7"/>
  <sheetViews>
    <sheetView workbookViewId="0">
      <pane xSplit="3" ySplit="3" topLeftCell="D4" activePane="bottomRight" state="frozen"/>
      <selection pane="topRight" activeCell="D1" sqref="D1"/>
      <selection pane="bottomLeft" activeCell="A4" sqref="A4"/>
      <selection pane="bottomRight" activeCell="J4" sqref="J4"/>
    </sheetView>
  </sheetViews>
  <sheetFormatPr defaultRowHeight="15"/>
  <cols>
    <col min="1" max="1" width="21.5703125" customWidth="1"/>
    <col min="2" max="2" width="68" customWidth="1"/>
    <col min="3" max="3" width="29.140625" customWidth="1"/>
    <col min="4" max="4" width="19.7109375" customWidth="1"/>
    <col min="5" max="5" width="15" style="14" customWidth="1"/>
  </cols>
  <sheetData>
    <row r="1" spans="1:5" ht="38.25" customHeight="1">
      <c r="A1" s="151" t="s">
        <v>215</v>
      </c>
      <c r="B1" s="151"/>
      <c r="C1" s="151"/>
      <c r="D1" s="151"/>
      <c r="E1" s="151"/>
    </row>
    <row r="2" spans="1:5" ht="42" customHeight="1">
      <c r="A2" s="144" t="s">
        <v>216</v>
      </c>
      <c r="B2" s="144"/>
      <c r="C2" s="144"/>
      <c r="D2" s="144"/>
      <c r="E2" s="144"/>
    </row>
    <row r="3" spans="1:5" ht="28.5" customHeight="1">
      <c r="A3" s="53" t="s">
        <v>49</v>
      </c>
      <c r="B3" s="53" t="s">
        <v>93</v>
      </c>
      <c r="C3" s="53" t="s">
        <v>48</v>
      </c>
      <c r="D3" s="33" t="s">
        <v>461</v>
      </c>
      <c r="E3" s="33" t="s">
        <v>669</v>
      </c>
    </row>
    <row r="4" spans="1:5" ht="150.75" customHeight="1">
      <c r="A4" s="48" t="s">
        <v>217</v>
      </c>
      <c r="B4" s="48" t="s">
        <v>220</v>
      </c>
      <c r="C4" s="54"/>
      <c r="D4" s="48">
        <v>94590</v>
      </c>
      <c r="E4" s="27">
        <f>D4/100*80</f>
        <v>75672</v>
      </c>
    </row>
    <row r="5" spans="1:5" ht="189.75" customHeight="1">
      <c r="A5" s="48" t="s">
        <v>218</v>
      </c>
      <c r="B5" s="48" t="s">
        <v>221</v>
      </c>
      <c r="C5" s="48"/>
      <c r="D5" s="48">
        <v>111290</v>
      </c>
      <c r="E5" s="27">
        <f t="shared" ref="E5:E7" si="0">D5/100*80</f>
        <v>89032</v>
      </c>
    </row>
    <row r="6" spans="1:5" ht="132" customHeight="1">
      <c r="A6" s="48" t="s">
        <v>219</v>
      </c>
      <c r="B6" s="48" t="s">
        <v>222</v>
      </c>
      <c r="C6" s="48"/>
      <c r="D6" s="48">
        <v>136720</v>
      </c>
      <c r="E6" s="27">
        <f t="shared" si="0"/>
        <v>109376</v>
      </c>
    </row>
    <row r="7" spans="1:5" ht="171.75" customHeight="1">
      <c r="A7" s="48" t="s">
        <v>223</v>
      </c>
      <c r="B7" s="48" t="s">
        <v>224</v>
      </c>
      <c r="C7" s="48"/>
      <c r="D7" s="48">
        <v>195510</v>
      </c>
      <c r="E7" s="27">
        <f t="shared" si="0"/>
        <v>156408</v>
      </c>
    </row>
  </sheetData>
  <mergeCells count="2">
    <mergeCell ref="A1:E1"/>
    <mergeCell ref="A2:E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J17"/>
  <sheetViews>
    <sheetView zoomScale="115" zoomScaleNormal="115" workbookViewId="0">
      <selection activeCell="C3" sqref="C3"/>
    </sheetView>
  </sheetViews>
  <sheetFormatPr defaultRowHeight="15"/>
  <cols>
    <col min="2" max="2" width="21" style="64" customWidth="1"/>
    <col min="3" max="3" width="56.140625" customWidth="1"/>
    <col min="4" max="4" width="11.28515625" customWidth="1"/>
    <col min="5" max="5" width="15.85546875" customWidth="1"/>
  </cols>
  <sheetData>
    <row r="1" spans="1:10" ht="64.5" customHeight="1">
      <c r="A1" s="152" t="s">
        <v>674</v>
      </c>
      <c r="B1" s="153"/>
      <c r="C1" s="153"/>
      <c r="D1" s="153"/>
      <c r="E1" s="154"/>
    </row>
    <row r="2" spans="1:10" ht="30">
      <c r="A2" s="58" t="s">
        <v>47</v>
      </c>
      <c r="B2" s="63" t="s">
        <v>49</v>
      </c>
      <c r="C2" s="58" t="s">
        <v>93</v>
      </c>
      <c r="D2" s="58" t="s">
        <v>335</v>
      </c>
      <c r="E2" s="58" t="s">
        <v>228</v>
      </c>
      <c r="J2" s="61"/>
    </row>
    <row r="3" spans="1:10">
      <c r="A3" s="12" t="s">
        <v>680</v>
      </c>
      <c r="B3" s="155" t="s">
        <v>710</v>
      </c>
      <c r="C3" s="10" t="s">
        <v>675</v>
      </c>
      <c r="D3" s="12">
        <v>14900</v>
      </c>
      <c r="E3" s="12">
        <f>D3/100*80</f>
        <v>11920</v>
      </c>
    </row>
    <row r="4" spans="1:10">
      <c r="A4" s="12" t="s">
        <v>681</v>
      </c>
      <c r="B4" s="156"/>
      <c r="C4" s="10" t="s">
        <v>676</v>
      </c>
      <c r="D4" s="12">
        <v>16390</v>
      </c>
      <c r="E4" s="12">
        <f t="shared" ref="E4:E16" si="0">D4/100*80</f>
        <v>13112</v>
      </c>
    </row>
    <row r="5" spans="1:10">
      <c r="A5" s="12" t="s">
        <v>682</v>
      </c>
      <c r="B5" s="156"/>
      <c r="C5" s="10" t="s">
        <v>677</v>
      </c>
      <c r="D5" s="12">
        <v>18030</v>
      </c>
      <c r="E5" s="12">
        <f t="shared" si="0"/>
        <v>14424</v>
      </c>
    </row>
    <row r="6" spans="1:10">
      <c r="A6" s="12" t="s">
        <v>683</v>
      </c>
      <c r="B6" s="156"/>
      <c r="C6" s="10" t="s">
        <v>678</v>
      </c>
      <c r="D6" s="12">
        <v>19840</v>
      </c>
      <c r="E6" s="12">
        <f t="shared" si="0"/>
        <v>15872</v>
      </c>
    </row>
    <row r="7" spans="1:10">
      <c r="A7" s="12" t="s">
        <v>684</v>
      </c>
      <c r="B7" s="157"/>
      <c r="C7" s="10" t="s">
        <v>679</v>
      </c>
      <c r="D7" s="12">
        <v>21815</v>
      </c>
      <c r="E7" s="12">
        <f t="shared" si="0"/>
        <v>17452</v>
      </c>
    </row>
    <row r="8" spans="1:10" ht="21.75" customHeight="1">
      <c r="A8" s="12" t="s">
        <v>685</v>
      </c>
      <c r="B8" s="155" t="s">
        <v>711</v>
      </c>
      <c r="C8" s="62" t="s">
        <v>691</v>
      </c>
      <c r="D8" s="12">
        <v>11700</v>
      </c>
      <c r="E8" s="12">
        <f t="shared" si="0"/>
        <v>9360</v>
      </c>
    </row>
    <row r="9" spans="1:10" ht="21.75" customHeight="1">
      <c r="A9" s="12" t="s">
        <v>686</v>
      </c>
      <c r="B9" s="156"/>
      <c r="C9" s="62" t="s">
        <v>692</v>
      </c>
      <c r="D9" s="12">
        <v>13470</v>
      </c>
      <c r="E9" s="12">
        <f t="shared" si="0"/>
        <v>10776</v>
      </c>
    </row>
    <row r="10" spans="1:10" ht="22.5" customHeight="1">
      <c r="A10" s="12" t="s">
        <v>687</v>
      </c>
      <c r="B10" s="157"/>
      <c r="C10" s="62" t="s">
        <v>693</v>
      </c>
      <c r="D10" s="12">
        <v>15200</v>
      </c>
      <c r="E10" s="12">
        <f t="shared" si="0"/>
        <v>12160</v>
      </c>
    </row>
    <row r="11" spans="1:10" ht="30">
      <c r="A11" s="12" t="s">
        <v>690</v>
      </c>
      <c r="B11" s="62" t="s">
        <v>688</v>
      </c>
      <c r="C11" s="10" t="s">
        <v>689</v>
      </c>
      <c r="D11" s="12">
        <v>7500</v>
      </c>
      <c r="E11" s="12">
        <f t="shared" si="0"/>
        <v>6000</v>
      </c>
    </row>
    <row r="12" spans="1:10" ht="60">
      <c r="A12" s="12" t="s">
        <v>694</v>
      </c>
      <c r="B12" s="62" t="s">
        <v>708</v>
      </c>
      <c r="C12" s="62" t="s">
        <v>709</v>
      </c>
      <c r="D12" s="12">
        <v>11800</v>
      </c>
      <c r="E12" s="12">
        <f t="shared" si="0"/>
        <v>9440</v>
      </c>
    </row>
    <row r="13" spans="1:10" ht="30">
      <c r="A13" s="12" t="s">
        <v>695</v>
      </c>
      <c r="B13" s="155" t="s">
        <v>696</v>
      </c>
      <c r="C13" s="10" t="s">
        <v>697</v>
      </c>
      <c r="D13" s="12">
        <v>3760</v>
      </c>
      <c r="E13" s="12">
        <f t="shared" si="0"/>
        <v>3008</v>
      </c>
    </row>
    <row r="14" spans="1:10" ht="30">
      <c r="A14" s="12" t="s">
        <v>699</v>
      </c>
      <c r="B14" s="157"/>
      <c r="C14" s="10" t="s">
        <v>698</v>
      </c>
      <c r="D14" s="12">
        <v>4360</v>
      </c>
      <c r="E14" s="12">
        <f t="shared" si="0"/>
        <v>3488</v>
      </c>
    </row>
    <row r="15" spans="1:10" ht="30">
      <c r="A15" s="12" t="s">
        <v>700</v>
      </c>
      <c r="B15" s="62" t="s">
        <v>701</v>
      </c>
      <c r="C15" s="10" t="s">
        <v>702</v>
      </c>
      <c r="D15" s="12">
        <v>6500</v>
      </c>
      <c r="E15" s="12">
        <f t="shared" si="0"/>
        <v>5200</v>
      </c>
    </row>
    <row r="16" spans="1:10" ht="45">
      <c r="A16" s="12" t="s">
        <v>703</v>
      </c>
      <c r="B16" s="62" t="s">
        <v>704</v>
      </c>
      <c r="C16" s="10" t="s">
        <v>705</v>
      </c>
      <c r="D16" s="12">
        <v>6900</v>
      </c>
      <c r="E16" s="12">
        <f t="shared" si="0"/>
        <v>5520</v>
      </c>
    </row>
    <row r="17" spans="1:5" ht="60">
      <c r="A17" s="12" t="s">
        <v>717</v>
      </c>
      <c r="B17" s="62" t="s">
        <v>718</v>
      </c>
      <c r="C17" s="10" t="s">
        <v>719</v>
      </c>
      <c r="D17" s="12">
        <v>9620</v>
      </c>
      <c r="E17" s="12">
        <f t="shared" ref="E17" si="1">D17/100*80</f>
        <v>7696</v>
      </c>
    </row>
  </sheetData>
  <mergeCells count="4">
    <mergeCell ref="A1:E1"/>
    <mergeCell ref="B3:B7"/>
    <mergeCell ref="B8:B10"/>
    <mergeCell ref="B13:B14"/>
  </mergeCells>
  <pageMargins left="0.70866141732283472" right="0.70866141732283472" top="0.74803149606299213" bottom="0.74803149606299213" header="0.31496062992125984" footer="0.31496062992125984"/>
  <pageSetup paperSize="9" scale="76" orientation="portrait" r:id="rId1"/>
</worksheet>
</file>

<file path=xl/worksheets/sheet2.xml><?xml version="1.0" encoding="utf-8"?>
<worksheet xmlns="http://schemas.openxmlformats.org/spreadsheetml/2006/main" xmlns:r="http://schemas.openxmlformats.org/officeDocument/2006/relationships">
  <dimension ref="A1:E93"/>
  <sheetViews>
    <sheetView zoomScale="130" zoomScaleNormal="130" workbookViewId="0">
      <pane xSplit="2" ySplit="3" topLeftCell="C4" activePane="bottomRight" state="frozen"/>
      <selection pane="topRight" activeCell="C1" sqref="C1"/>
      <selection pane="bottomLeft" activeCell="A4" sqref="A4"/>
      <selection pane="bottomRight" activeCell="E49" sqref="E49"/>
    </sheetView>
  </sheetViews>
  <sheetFormatPr defaultRowHeight="15"/>
  <cols>
    <col min="1" max="1" width="10" style="3" customWidth="1"/>
    <col min="2" max="2" width="21" style="3" customWidth="1"/>
    <col min="3" max="3" width="48.85546875" style="3" customWidth="1"/>
    <col min="4" max="4" width="15.140625" style="3" customWidth="1"/>
    <col min="5" max="5" width="15.5703125" style="3" customWidth="1"/>
    <col min="6" max="16384" width="9.140625" style="3"/>
  </cols>
  <sheetData>
    <row r="1" spans="1:5" ht="36" customHeight="1">
      <c r="A1" s="79" t="s">
        <v>0</v>
      </c>
      <c r="B1" s="80"/>
      <c r="C1" s="80"/>
      <c r="D1" s="80"/>
      <c r="E1" s="81"/>
    </row>
    <row r="2" spans="1:5" ht="51" customHeight="1">
      <c r="A2" s="76" t="s">
        <v>331</v>
      </c>
      <c r="B2" s="77"/>
      <c r="C2" s="77"/>
      <c r="D2" s="77"/>
      <c r="E2" s="78"/>
    </row>
    <row r="3" spans="1:5" ht="18.75" customHeight="1">
      <c r="A3" s="20" t="s">
        <v>47</v>
      </c>
      <c r="B3" s="22" t="s">
        <v>226</v>
      </c>
      <c r="C3" s="22" t="s">
        <v>225</v>
      </c>
      <c r="D3" s="22" t="s">
        <v>227</v>
      </c>
      <c r="E3" s="19" t="s">
        <v>228</v>
      </c>
    </row>
    <row r="4" spans="1:5" ht="27" customHeight="1">
      <c r="A4" s="23" t="s">
        <v>229</v>
      </c>
      <c r="B4" s="73"/>
      <c r="C4" s="17" t="s">
        <v>233</v>
      </c>
      <c r="D4" s="17">
        <v>5250</v>
      </c>
      <c r="E4" s="27">
        <f>D4/100*80</f>
        <v>4200</v>
      </c>
    </row>
    <row r="5" spans="1:5" ht="26.25" customHeight="1">
      <c r="A5" s="23" t="s">
        <v>230</v>
      </c>
      <c r="B5" s="74"/>
      <c r="C5" s="17" t="s">
        <v>234</v>
      </c>
      <c r="D5" s="17">
        <v>10500</v>
      </c>
      <c r="E5" s="27">
        <f t="shared" ref="E5:E7" si="0">D5/100*80</f>
        <v>8400</v>
      </c>
    </row>
    <row r="6" spans="1:5" ht="25.5" customHeight="1">
      <c r="A6" s="23" t="s">
        <v>231</v>
      </c>
      <c r="B6" s="74"/>
      <c r="C6" s="17" t="s">
        <v>235</v>
      </c>
      <c r="D6" s="17">
        <v>15750</v>
      </c>
      <c r="E6" s="27">
        <f t="shared" si="0"/>
        <v>12600</v>
      </c>
    </row>
    <row r="7" spans="1:5" ht="23.25" customHeight="1">
      <c r="A7" s="23" t="s">
        <v>232</v>
      </c>
      <c r="B7" s="75"/>
      <c r="C7" s="17" t="s">
        <v>236</v>
      </c>
      <c r="D7" s="17">
        <v>21000</v>
      </c>
      <c r="E7" s="27">
        <f t="shared" si="0"/>
        <v>16800</v>
      </c>
    </row>
    <row r="8" spans="1:5" ht="18.75" customHeight="1">
      <c r="A8" s="76" t="s">
        <v>237</v>
      </c>
      <c r="B8" s="77"/>
      <c r="C8" s="77"/>
      <c r="D8" s="77"/>
      <c r="E8" s="78"/>
    </row>
    <row r="9" spans="1:5" ht="18.75" customHeight="1">
      <c r="A9" s="20" t="s">
        <v>47</v>
      </c>
      <c r="B9" s="20" t="s">
        <v>226</v>
      </c>
      <c r="C9" s="20" t="s">
        <v>93</v>
      </c>
      <c r="D9" s="22" t="s">
        <v>227</v>
      </c>
      <c r="E9" s="19" t="s">
        <v>228</v>
      </c>
    </row>
    <row r="10" spans="1:5" ht="72" customHeight="1">
      <c r="A10" s="23" t="s">
        <v>238</v>
      </c>
      <c r="B10" s="6"/>
      <c r="C10" s="17" t="s">
        <v>239</v>
      </c>
      <c r="D10" s="17">
        <v>8600</v>
      </c>
      <c r="E10" s="27">
        <f>D10/100*80</f>
        <v>6880</v>
      </c>
    </row>
    <row r="11" spans="1:5" ht="21.75" customHeight="1">
      <c r="A11" s="76" t="s">
        <v>330</v>
      </c>
      <c r="B11" s="77"/>
      <c r="C11" s="77"/>
      <c r="D11" s="77"/>
      <c r="E11" s="78"/>
    </row>
    <row r="12" spans="1:5" ht="93.75" customHeight="1">
      <c r="A12" s="23" t="s">
        <v>240</v>
      </c>
      <c r="B12" s="6"/>
      <c r="C12" s="17" t="s">
        <v>249</v>
      </c>
      <c r="D12" s="8">
        <v>25450</v>
      </c>
      <c r="E12" s="28">
        <f>D12/100*80</f>
        <v>20360</v>
      </c>
    </row>
    <row r="13" spans="1:5" ht="93" customHeight="1">
      <c r="A13" s="23" t="s">
        <v>245</v>
      </c>
      <c r="B13" s="6"/>
      <c r="C13" s="16" t="s">
        <v>250</v>
      </c>
      <c r="D13" s="8">
        <v>24450</v>
      </c>
      <c r="E13" s="28">
        <f t="shared" ref="E13:E16" si="1">D13/100*80</f>
        <v>19560</v>
      </c>
    </row>
    <row r="14" spans="1:5" ht="93.75" customHeight="1">
      <c r="A14" s="23" t="s">
        <v>246</v>
      </c>
      <c r="B14" s="6"/>
      <c r="C14" s="16" t="s">
        <v>251</v>
      </c>
      <c r="D14" s="8">
        <v>24450</v>
      </c>
      <c r="E14" s="28">
        <f t="shared" si="1"/>
        <v>19560</v>
      </c>
    </row>
    <row r="15" spans="1:5" ht="95.25" customHeight="1">
      <c r="A15" s="23" t="s">
        <v>247</v>
      </c>
      <c r="B15" s="6"/>
      <c r="C15" s="16" t="s">
        <v>252</v>
      </c>
      <c r="D15" s="8">
        <v>25450</v>
      </c>
      <c r="E15" s="28">
        <f t="shared" si="1"/>
        <v>20360</v>
      </c>
    </row>
    <row r="16" spans="1:5" ht="101.25" customHeight="1">
      <c r="A16" s="23" t="s">
        <v>248</v>
      </c>
      <c r="B16" s="6"/>
      <c r="C16" s="66" t="s">
        <v>720</v>
      </c>
      <c r="D16" s="8">
        <v>42450</v>
      </c>
      <c r="E16" s="28">
        <f t="shared" si="1"/>
        <v>33960</v>
      </c>
    </row>
    <row r="17" spans="1:5" ht="88.5" customHeight="1">
      <c r="A17" s="23" t="s">
        <v>253</v>
      </c>
      <c r="B17" s="6"/>
      <c r="C17" s="16" t="s">
        <v>256</v>
      </c>
      <c r="D17" s="8">
        <v>24450</v>
      </c>
      <c r="E17" s="28">
        <f>D17/100*80</f>
        <v>19560</v>
      </c>
    </row>
    <row r="18" spans="1:5" ht="89.25" customHeight="1">
      <c r="A18" s="23" t="s">
        <v>241</v>
      </c>
      <c r="B18" s="6"/>
      <c r="C18" s="16" t="s">
        <v>257</v>
      </c>
      <c r="D18" s="8">
        <v>24450</v>
      </c>
      <c r="E18" s="28">
        <f t="shared" ref="E18:E32" si="2">D18/100*80</f>
        <v>19560</v>
      </c>
    </row>
    <row r="19" spans="1:5" ht="96.75" customHeight="1">
      <c r="A19" s="23" t="s">
        <v>254</v>
      </c>
      <c r="B19" s="6"/>
      <c r="C19" s="16" t="s">
        <v>258</v>
      </c>
      <c r="D19" s="8">
        <v>23700</v>
      </c>
      <c r="E19" s="28">
        <f t="shared" si="2"/>
        <v>18960</v>
      </c>
    </row>
    <row r="20" spans="1:5" ht="93.75" customHeight="1">
      <c r="A20" s="23" t="s">
        <v>255</v>
      </c>
      <c r="B20" s="6"/>
      <c r="C20" s="16" t="s">
        <v>259</v>
      </c>
      <c r="D20" s="8">
        <v>23680</v>
      </c>
      <c r="E20" s="28">
        <f t="shared" si="2"/>
        <v>18944</v>
      </c>
    </row>
    <row r="21" spans="1:5" ht="93.75" customHeight="1">
      <c r="A21" s="23" t="s">
        <v>260</v>
      </c>
      <c r="B21" s="6"/>
      <c r="C21" s="16" t="s">
        <v>264</v>
      </c>
      <c r="D21" s="8">
        <v>15800</v>
      </c>
      <c r="E21" s="28">
        <f t="shared" si="2"/>
        <v>12640</v>
      </c>
    </row>
    <row r="22" spans="1:5" ht="51" customHeight="1">
      <c r="A22" s="23" t="s">
        <v>261</v>
      </c>
      <c r="B22" s="73"/>
      <c r="C22" s="16" t="s">
        <v>265</v>
      </c>
      <c r="D22" s="8">
        <v>29900</v>
      </c>
      <c r="E22" s="28">
        <f t="shared" si="2"/>
        <v>23920</v>
      </c>
    </row>
    <row r="23" spans="1:5" ht="51.75" customHeight="1">
      <c r="A23" s="23" t="s">
        <v>262</v>
      </c>
      <c r="B23" s="75"/>
      <c r="C23" s="16" t="s">
        <v>266</v>
      </c>
      <c r="D23" s="8">
        <v>31600</v>
      </c>
      <c r="E23" s="28">
        <f t="shared" si="2"/>
        <v>25280</v>
      </c>
    </row>
    <row r="24" spans="1:5" ht="94.5" customHeight="1">
      <c r="A24" s="23" t="s">
        <v>263</v>
      </c>
      <c r="B24" s="6"/>
      <c r="C24" s="16" t="s">
        <v>267</v>
      </c>
      <c r="D24" s="8">
        <v>22950</v>
      </c>
      <c r="E24" s="28">
        <f t="shared" si="2"/>
        <v>18360</v>
      </c>
    </row>
    <row r="25" spans="1:5" ht="91.5" customHeight="1">
      <c r="A25" s="23" t="s">
        <v>279</v>
      </c>
      <c r="B25" s="6"/>
      <c r="C25" s="16" t="s">
        <v>284</v>
      </c>
      <c r="D25" s="8">
        <v>29650</v>
      </c>
      <c r="E25" s="28">
        <f t="shared" si="2"/>
        <v>23720</v>
      </c>
    </row>
    <row r="26" spans="1:5" ht="94.5" customHeight="1">
      <c r="A26" s="23" t="s">
        <v>280</v>
      </c>
      <c r="B26" s="6"/>
      <c r="C26" s="16" t="s">
        <v>285</v>
      </c>
      <c r="D26" s="8">
        <v>22250</v>
      </c>
      <c r="E26" s="28">
        <f t="shared" si="2"/>
        <v>17800</v>
      </c>
    </row>
    <row r="27" spans="1:5" ht="94.5" customHeight="1">
      <c r="A27" s="23" t="s">
        <v>282</v>
      </c>
      <c r="B27" s="6"/>
      <c r="C27" s="16" t="s">
        <v>286</v>
      </c>
      <c r="D27" s="8">
        <v>22250</v>
      </c>
      <c r="E27" s="28">
        <f t="shared" si="2"/>
        <v>17800</v>
      </c>
    </row>
    <row r="28" spans="1:5" ht="94.5" customHeight="1">
      <c r="A28" s="23" t="s">
        <v>283</v>
      </c>
      <c r="B28" s="6"/>
      <c r="C28" s="16" t="s">
        <v>287</v>
      </c>
      <c r="D28" s="8">
        <v>23750</v>
      </c>
      <c r="E28" s="28">
        <f t="shared" si="2"/>
        <v>19000</v>
      </c>
    </row>
    <row r="29" spans="1:5" ht="93.75" customHeight="1">
      <c r="A29" s="23" t="s">
        <v>281</v>
      </c>
      <c r="B29" s="6"/>
      <c r="C29" s="16" t="s">
        <v>288</v>
      </c>
      <c r="D29" s="8">
        <v>45750</v>
      </c>
      <c r="E29" s="28">
        <f t="shared" si="2"/>
        <v>36600</v>
      </c>
    </row>
    <row r="30" spans="1:5" ht="90.75" customHeight="1">
      <c r="A30" s="23" t="s">
        <v>242</v>
      </c>
      <c r="B30" s="6"/>
      <c r="C30" s="16" t="s">
        <v>289</v>
      </c>
      <c r="D30" s="8">
        <v>24500</v>
      </c>
      <c r="E30" s="28">
        <f t="shared" si="2"/>
        <v>19600</v>
      </c>
    </row>
    <row r="31" spans="1:5" ht="64.5" customHeight="1">
      <c r="A31" s="23" t="s">
        <v>243</v>
      </c>
      <c r="B31" s="73"/>
      <c r="C31" s="16" t="s">
        <v>290</v>
      </c>
      <c r="D31" s="8">
        <v>45600</v>
      </c>
      <c r="E31" s="28">
        <f t="shared" si="2"/>
        <v>36480</v>
      </c>
    </row>
    <row r="32" spans="1:5" ht="31.5" customHeight="1">
      <c r="A32" s="23" t="s">
        <v>244</v>
      </c>
      <c r="B32" s="75"/>
      <c r="C32" s="16" t="s">
        <v>1</v>
      </c>
      <c r="D32" s="8">
        <v>42800</v>
      </c>
      <c r="E32" s="28">
        <f t="shared" si="2"/>
        <v>34240</v>
      </c>
    </row>
    <row r="33" spans="1:5" ht="94.5" customHeight="1">
      <c r="A33" s="23" t="s">
        <v>268</v>
      </c>
      <c r="B33" s="6"/>
      <c r="C33" s="16" t="s">
        <v>272</v>
      </c>
      <c r="D33" s="8">
        <v>16200</v>
      </c>
      <c r="E33" s="28">
        <f>D33/100*80</f>
        <v>12960</v>
      </c>
    </row>
    <row r="34" spans="1:5" ht="95.25" customHeight="1">
      <c r="A34" s="23" t="s">
        <v>273</v>
      </c>
      <c r="B34" s="6"/>
      <c r="C34" s="16" t="s">
        <v>274</v>
      </c>
      <c r="D34" s="8">
        <v>16200</v>
      </c>
      <c r="E34" s="28">
        <f t="shared" ref="E34:E67" si="3">D34/100*80</f>
        <v>12960</v>
      </c>
    </row>
    <row r="35" spans="1:5" ht="86.25" customHeight="1">
      <c r="A35" s="23" t="s">
        <v>275</v>
      </c>
      <c r="B35" s="6"/>
      <c r="C35" s="43" t="s">
        <v>670</v>
      </c>
      <c r="D35" s="8">
        <v>25820</v>
      </c>
      <c r="E35" s="28">
        <f t="shared" si="3"/>
        <v>20656</v>
      </c>
    </row>
    <row r="36" spans="1:5" ht="45" customHeight="1">
      <c r="A36" s="23" t="s">
        <v>269</v>
      </c>
      <c r="B36" s="73"/>
      <c r="C36" s="16" t="s">
        <v>276</v>
      </c>
      <c r="D36" s="8">
        <v>22500</v>
      </c>
      <c r="E36" s="28">
        <f t="shared" si="3"/>
        <v>18000</v>
      </c>
    </row>
    <row r="37" spans="1:5" ht="39.75" customHeight="1">
      <c r="A37" s="23" t="s">
        <v>270</v>
      </c>
      <c r="B37" s="74"/>
      <c r="C37" s="16" t="s">
        <v>277</v>
      </c>
      <c r="D37" s="8">
        <v>49800</v>
      </c>
      <c r="E37" s="28">
        <f t="shared" si="3"/>
        <v>39840</v>
      </c>
    </row>
    <row r="38" spans="1:5" ht="36" customHeight="1">
      <c r="A38" s="23" t="s">
        <v>271</v>
      </c>
      <c r="B38" s="75"/>
      <c r="C38" s="16" t="s">
        <v>278</v>
      </c>
      <c r="D38" s="8">
        <v>112700</v>
      </c>
      <c r="E38" s="28">
        <f t="shared" si="3"/>
        <v>90160</v>
      </c>
    </row>
    <row r="39" spans="1:5" ht="55.5" customHeight="1">
      <c r="A39" s="23" t="s">
        <v>291</v>
      </c>
      <c r="B39" s="73"/>
      <c r="C39" s="16" t="s">
        <v>297</v>
      </c>
      <c r="D39" s="8">
        <v>22070</v>
      </c>
      <c r="E39" s="28">
        <f t="shared" si="3"/>
        <v>17656</v>
      </c>
    </row>
    <row r="40" spans="1:5" ht="47.25" customHeight="1">
      <c r="A40" s="23" t="s">
        <v>292</v>
      </c>
      <c r="B40" s="75"/>
      <c r="C40" s="16" t="s">
        <v>298</v>
      </c>
      <c r="D40" s="8">
        <v>26350</v>
      </c>
      <c r="E40" s="28">
        <f t="shared" si="3"/>
        <v>21080</v>
      </c>
    </row>
    <row r="41" spans="1:5" ht="96" customHeight="1">
      <c r="A41" s="23" t="s">
        <v>293</v>
      </c>
      <c r="B41" s="29"/>
      <c r="C41" s="16" t="s">
        <v>295</v>
      </c>
      <c r="D41" s="8">
        <v>30100</v>
      </c>
      <c r="E41" s="28">
        <f t="shared" si="3"/>
        <v>24080</v>
      </c>
    </row>
    <row r="42" spans="1:5" ht="102" customHeight="1">
      <c r="A42" s="23" t="s">
        <v>294</v>
      </c>
      <c r="B42" s="29"/>
      <c r="C42" s="16" t="s">
        <v>296</v>
      </c>
      <c r="D42" s="8">
        <v>46950</v>
      </c>
      <c r="E42" s="28">
        <f t="shared" si="3"/>
        <v>37560</v>
      </c>
    </row>
    <row r="43" spans="1:5" ht="39" customHeight="1">
      <c r="A43" s="23" t="s">
        <v>2</v>
      </c>
      <c r="B43" s="73"/>
      <c r="C43" s="16" t="s">
        <v>301</v>
      </c>
      <c r="D43" s="8">
        <v>20900</v>
      </c>
      <c r="E43" s="28">
        <f t="shared" si="3"/>
        <v>16720</v>
      </c>
    </row>
    <row r="44" spans="1:5" ht="36" customHeight="1">
      <c r="A44" s="23" t="s">
        <v>3</v>
      </c>
      <c r="B44" s="74"/>
      <c r="C44" s="16" t="s">
        <v>299</v>
      </c>
      <c r="D44" s="8">
        <v>26350</v>
      </c>
      <c r="E44" s="28">
        <f t="shared" si="3"/>
        <v>21080</v>
      </c>
    </row>
    <row r="45" spans="1:5" ht="36" customHeight="1">
      <c r="A45" s="23" t="s">
        <v>4</v>
      </c>
      <c r="B45" s="75"/>
      <c r="C45" s="16" t="s">
        <v>300</v>
      </c>
      <c r="D45" s="8">
        <v>31900</v>
      </c>
      <c r="E45" s="28">
        <f t="shared" si="3"/>
        <v>25520</v>
      </c>
    </row>
    <row r="46" spans="1:5" ht="36" customHeight="1">
      <c r="A46" s="23" t="s">
        <v>5</v>
      </c>
      <c r="B46" s="73"/>
      <c r="C46" s="16" t="s">
        <v>302</v>
      </c>
      <c r="D46" s="8">
        <v>25100</v>
      </c>
      <c r="E46" s="28">
        <f t="shared" si="3"/>
        <v>20080</v>
      </c>
    </row>
    <row r="47" spans="1:5" ht="36" customHeight="1">
      <c r="A47" s="23" t="s">
        <v>6</v>
      </c>
      <c r="B47" s="74"/>
      <c r="C47" s="16" t="s">
        <v>299</v>
      </c>
      <c r="D47" s="8">
        <v>30350</v>
      </c>
      <c r="E47" s="28">
        <f t="shared" si="3"/>
        <v>24280</v>
      </c>
    </row>
    <row r="48" spans="1:5" ht="36" customHeight="1">
      <c r="A48" s="23" t="s">
        <v>7</v>
      </c>
      <c r="B48" s="75"/>
      <c r="C48" s="16" t="s">
        <v>300</v>
      </c>
      <c r="D48" s="8">
        <v>35700</v>
      </c>
      <c r="E48" s="28">
        <f t="shared" si="3"/>
        <v>28560</v>
      </c>
    </row>
    <row r="49" spans="1:5" ht="45" customHeight="1">
      <c r="A49" s="23" t="s">
        <v>306</v>
      </c>
      <c r="B49" s="73"/>
      <c r="C49" s="16" t="s">
        <v>303</v>
      </c>
      <c r="D49" s="8">
        <v>31800</v>
      </c>
      <c r="E49" s="28">
        <f t="shared" si="3"/>
        <v>25440</v>
      </c>
    </row>
    <row r="50" spans="1:5" ht="49.5" customHeight="1">
      <c r="A50" s="23" t="s">
        <v>307</v>
      </c>
      <c r="B50" s="74"/>
      <c r="C50" s="16" t="s">
        <v>305</v>
      </c>
      <c r="D50" s="8">
        <v>53300</v>
      </c>
      <c r="E50" s="28">
        <f t="shared" si="3"/>
        <v>42640</v>
      </c>
    </row>
    <row r="51" spans="1:5" ht="48.75" customHeight="1">
      <c r="A51" s="23" t="s">
        <v>308</v>
      </c>
      <c r="B51" s="75"/>
      <c r="C51" s="16" t="s">
        <v>304</v>
      </c>
      <c r="D51" s="8">
        <v>35800</v>
      </c>
      <c r="E51" s="28">
        <f t="shared" si="3"/>
        <v>28640</v>
      </c>
    </row>
    <row r="52" spans="1:5" ht="95.25" customHeight="1">
      <c r="A52" s="23" t="s">
        <v>309</v>
      </c>
      <c r="B52" s="29"/>
      <c r="C52" s="16" t="s">
        <v>313</v>
      </c>
      <c r="D52" s="8">
        <v>21725</v>
      </c>
      <c r="E52" s="28">
        <f t="shared" si="3"/>
        <v>17380</v>
      </c>
    </row>
    <row r="53" spans="1:5" ht="93.75" customHeight="1">
      <c r="A53" s="23" t="s">
        <v>310</v>
      </c>
      <c r="B53" s="29"/>
      <c r="C53" s="16" t="s">
        <v>314</v>
      </c>
      <c r="D53" s="8">
        <v>16437</v>
      </c>
      <c r="E53" s="28">
        <f t="shared" si="3"/>
        <v>13149.6</v>
      </c>
    </row>
    <row r="54" spans="1:5" ht="93" customHeight="1">
      <c r="A54" s="23" t="s">
        <v>311</v>
      </c>
      <c r="B54" s="29"/>
      <c r="C54" s="16" t="s">
        <v>315</v>
      </c>
      <c r="D54" s="8">
        <v>9500</v>
      </c>
      <c r="E54" s="28">
        <f t="shared" si="3"/>
        <v>7600</v>
      </c>
    </row>
    <row r="55" spans="1:5" ht="74.25" customHeight="1">
      <c r="A55" s="23" t="s">
        <v>312</v>
      </c>
      <c r="B55" s="29"/>
      <c r="C55" s="16" t="s">
        <v>316</v>
      </c>
      <c r="D55" s="8">
        <v>9500</v>
      </c>
      <c r="E55" s="28">
        <f t="shared" si="3"/>
        <v>7600</v>
      </c>
    </row>
    <row r="56" spans="1:5" ht="121.5" customHeight="1">
      <c r="A56" s="23" t="s">
        <v>317</v>
      </c>
      <c r="B56" s="29"/>
      <c r="C56" s="59" t="s">
        <v>712</v>
      </c>
      <c r="D56" s="8">
        <v>43500</v>
      </c>
      <c r="E56" s="28">
        <f t="shared" si="3"/>
        <v>34800</v>
      </c>
    </row>
    <row r="57" spans="1:5" ht="83.25" customHeight="1">
      <c r="A57" s="23" t="s">
        <v>9</v>
      </c>
      <c r="B57" s="29"/>
      <c r="C57" s="16" t="s">
        <v>320</v>
      </c>
      <c r="D57" s="8">
        <v>2900</v>
      </c>
      <c r="E57" s="28">
        <f t="shared" si="3"/>
        <v>2320</v>
      </c>
    </row>
    <row r="58" spans="1:5" ht="68.25" customHeight="1">
      <c r="A58" s="23" t="s">
        <v>8</v>
      </c>
      <c r="B58" s="73"/>
      <c r="C58" s="16" t="s">
        <v>321</v>
      </c>
      <c r="D58" s="8">
        <v>7900</v>
      </c>
      <c r="E58" s="28">
        <f t="shared" si="3"/>
        <v>6320</v>
      </c>
    </row>
    <row r="59" spans="1:5" ht="36" customHeight="1">
      <c r="A59" s="23" t="s">
        <v>10</v>
      </c>
      <c r="B59" s="74"/>
      <c r="C59" s="16" t="s">
        <v>318</v>
      </c>
      <c r="D59" s="8">
        <v>8900</v>
      </c>
      <c r="E59" s="28">
        <f t="shared" si="3"/>
        <v>7120</v>
      </c>
    </row>
    <row r="60" spans="1:5" ht="36" customHeight="1">
      <c r="A60" s="23" t="s">
        <v>11</v>
      </c>
      <c r="B60" s="75"/>
      <c r="C60" s="16" t="s">
        <v>319</v>
      </c>
      <c r="D60" s="8">
        <v>11500</v>
      </c>
      <c r="E60" s="28">
        <f t="shared" si="3"/>
        <v>9200</v>
      </c>
    </row>
    <row r="61" spans="1:5" ht="36" customHeight="1">
      <c r="A61" s="23" t="s">
        <v>12</v>
      </c>
      <c r="B61" s="73"/>
      <c r="C61" s="16" t="s">
        <v>322</v>
      </c>
      <c r="D61" s="8">
        <v>16300</v>
      </c>
      <c r="E61" s="28">
        <f t="shared" si="3"/>
        <v>13040</v>
      </c>
    </row>
    <row r="62" spans="1:5" ht="36" customHeight="1">
      <c r="A62" s="23" t="s">
        <v>13</v>
      </c>
      <c r="B62" s="74"/>
      <c r="C62" s="16" t="s">
        <v>323</v>
      </c>
      <c r="D62" s="8">
        <v>19740</v>
      </c>
      <c r="E62" s="28">
        <f t="shared" si="3"/>
        <v>15792</v>
      </c>
    </row>
    <row r="63" spans="1:5" ht="36" customHeight="1">
      <c r="A63" s="23" t="s">
        <v>14</v>
      </c>
      <c r="B63" s="74"/>
      <c r="C63" s="16" t="s">
        <v>324</v>
      </c>
      <c r="D63" s="8">
        <v>27990</v>
      </c>
      <c r="E63" s="28">
        <f t="shared" si="3"/>
        <v>22392</v>
      </c>
    </row>
    <row r="64" spans="1:5" ht="36" customHeight="1">
      <c r="A64" s="23" t="s">
        <v>15</v>
      </c>
      <c r="B64" s="75"/>
      <c r="C64" s="16" t="s">
        <v>325</v>
      </c>
      <c r="D64" s="8">
        <v>38780</v>
      </c>
      <c r="E64" s="28">
        <f t="shared" si="3"/>
        <v>31024</v>
      </c>
    </row>
    <row r="65" spans="1:5" ht="146.25" customHeight="1">
      <c r="A65" s="23" t="s">
        <v>326</v>
      </c>
      <c r="B65" s="29"/>
      <c r="C65" s="16" t="s">
        <v>327</v>
      </c>
      <c r="D65" s="8">
        <v>36740</v>
      </c>
      <c r="E65" s="28">
        <f t="shared" si="3"/>
        <v>29392</v>
      </c>
    </row>
    <row r="66" spans="1:5" ht="78" customHeight="1">
      <c r="A66" s="23" t="s">
        <v>16</v>
      </c>
      <c r="B66" s="29"/>
      <c r="C66" s="16" t="s">
        <v>328</v>
      </c>
      <c r="D66" s="8">
        <v>8900</v>
      </c>
      <c r="E66" s="28">
        <f t="shared" si="3"/>
        <v>7120</v>
      </c>
    </row>
    <row r="67" spans="1:5" ht="77.25" customHeight="1">
      <c r="A67" s="23" t="s">
        <v>17</v>
      </c>
      <c r="B67" s="8"/>
      <c r="C67" s="16" t="s">
        <v>329</v>
      </c>
      <c r="D67" s="8">
        <v>8900</v>
      </c>
      <c r="E67" s="28">
        <f t="shared" si="3"/>
        <v>7120</v>
      </c>
    </row>
    <row r="68" spans="1:5">
      <c r="A68" s="1"/>
      <c r="B68" s="1"/>
      <c r="C68" s="1"/>
      <c r="D68" s="1"/>
    </row>
    <row r="69" spans="1:5">
      <c r="A69" s="1"/>
      <c r="B69" s="1"/>
      <c r="C69" s="1"/>
      <c r="D69" s="1"/>
    </row>
    <row r="70" spans="1:5">
      <c r="A70" s="1"/>
      <c r="B70" s="1"/>
      <c r="C70" s="1"/>
      <c r="D70" s="1"/>
    </row>
    <row r="71" spans="1:5">
      <c r="A71" s="1"/>
      <c r="B71" s="1"/>
      <c r="C71" s="1"/>
      <c r="D71" s="1"/>
    </row>
    <row r="72" spans="1:5">
      <c r="A72" s="1"/>
      <c r="B72" s="1"/>
      <c r="C72" s="1"/>
      <c r="D72" s="1"/>
    </row>
    <row r="73" spans="1:5">
      <c r="A73" s="1"/>
      <c r="B73" s="1"/>
      <c r="C73" s="1"/>
      <c r="D73" s="1"/>
    </row>
    <row r="74" spans="1:5">
      <c r="A74" s="1"/>
      <c r="B74" s="1"/>
      <c r="C74" s="1"/>
      <c r="D74" s="1"/>
    </row>
    <row r="75" spans="1:5">
      <c r="A75" s="1"/>
      <c r="B75" s="1"/>
      <c r="C75" s="1"/>
      <c r="D75" s="1"/>
    </row>
    <row r="76" spans="1:5">
      <c r="A76" s="1"/>
      <c r="B76" s="1"/>
      <c r="C76" s="1"/>
      <c r="D76" s="1"/>
    </row>
    <row r="77" spans="1:5">
      <c r="A77" s="1"/>
      <c r="B77" s="1"/>
      <c r="C77" s="1"/>
      <c r="D77" s="1"/>
    </row>
    <row r="78" spans="1:5">
      <c r="A78" s="1"/>
      <c r="B78" s="1"/>
      <c r="C78" s="1"/>
      <c r="D78" s="1"/>
    </row>
    <row r="79" spans="1:5">
      <c r="A79" s="1"/>
      <c r="B79" s="1"/>
      <c r="C79" s="1"/>
      <c r="D79" s="1"/>
    </row>
    <row r="80" spans="1:5">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2"/>
      <c r="B92" s="2"/>
      <c r="C92" s="2"/>
      <c r="D92" s="2"/>
    </row>
    <row r="93" spans="1:4">
      <c r="A93" s="2"/>
      <c r="B93" s="2"/>
      <c r="C93" s="2"/>
      <c r="D93" s="2"/>
    </row>
  </sheetData>
  <mergeCells count="14">
    <mergeCell ref="A2:E2"/>
    <mergeCell ref="A1:E1"/>
    <mergeCell ref="B4:B7"/>
    <mergeCell ref="B49:B51"/>
    <mergeCell ref="A8:E8"/>
    <mergeCell ref="A11:E11"/>
    <mergeCell ref="B22:B23"/>
    <mergeCell ref="B58:B60"/>
    <mergeCell ref="B61:B64"/>
    <mergeCell ref="B36:B38"/>
    <mergeCell ref="B31:B32"/>
    <mergeCell ref="B39:B40"/>
    <mergeCell ref="B43:B45"/>
    <mergeCell ref="B46:B4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H51"/>
  <sheetViews>
    <sheetView zoomScale="115" zoomScaleNormal="115" workbookViewId="0">
      <pane xSplit="4" ySplit="2" topLeftCell="E42" activePane="bottomRight" state="frozen"/>
      <selection pane="topRight" activeCell="E1" sqref="E1"/>
      <selection pane="bottomLeft" activeCell="A3" sqref="A3"/>
      <selection pane="bottomRight" activeCell="L36" sqref="L36"/>
    </sheetView>
  </sheetViews>
  <sheetFormatPr defaultRowHeight="15"/>
  <cols>
    <col min="1" max="1" width="10" customWidth="1"/>
    <col min="2" max="2" width="17.42578125" customWidth="1"/>
    <col min="3" max="3" width="9" customWidth="1"/>
    <col min="4" max="4" width="9.5703125" customWidth="1"/>
    <col min="5" max="5" width="10.28515625" customWidth="1"/>
    <col min="6" max="6" width="8.5703125" customWidth="1"/>
    <col min="7" max="7" width="16.28515625" customWidth="1"/>
    <col min="8" max="8" width="15.85546875" customWidth="1"/>
  </cols>
  <sheetData>
    <row r="1" spans="1:8" ht="31.5" customHeight="1">
      <c r="A1" s="102" t="s">
        <v>28</v>
      </c>
      <c r="B1" s="102"/>
      <c r="C1" s="102"/>
      <c r="D1" s="102"/>
      <c r="E1" s="102"/>
      <c r="F1" s="102"/>
      <c r="G1" s="102"/>
      <c r="H1" s="102"/>
    </row>
    <row r="2" spans="1:8" ht="40.5" customHeight="1">
      <c r="A2" s="100" t="s">
        <v>332</v>
      </c>
      <c r="B2" s="100"/>
      <c r="C2" s="100"/>
      <c r="D2" s="100"/>
      <c r="E2" s="100"/>
      <c r="F2" s="100"/>
      <c r="G2" s="100"/>
      <c r="H2" s="100"/>
    </row>
    <row r="3" spans="1:8" ht="35.25" customHeight="1">
      <c r="A3" s="7" t="s">
        <v>47</v>
      </c>
      <c r="B3" s="7" t="s">
        <v>226</v>
      </c>
      <c r="C3" s="7" t="s">
        <v>333</v>
      </c>
      <c r="D3" s="7" t="s">
        <v>334</v>
      </c>
      <c r="E3" s="7" t="s">
        <v>342</v>
      </c>
      <c r="F3" s="7" t="s">
        <v>343</v>
      </c>
      <c r="G3" s="7" t="s">
        <v>335</v>
      </c>
      <c r="H3" s="7" t="s">
        <v>228</v>
      </c>
    </row>
    <row r="4" spans="1:8" ht="21" customHeight="1">
      <c r="A4" s="16" t="s">
        <v>337</v>
      </c>
      <c r="B4" s="94"/>
      <c r="C4" s="94" t="s">
        <v>336</v>
      </c>
      <c r="D4" s="16">
        <v>10</v>
      </c>
      <c r="E4" s="16">
        <v>3.5</v>
      </c>
      <c r="F4" s="94">
        <v>4.4999999999999998E-2</v>
      </c>
      <c r="G4" s="16">
        <v>6400</v>
      </c>
      <c r="H4" s="16">
        <f>G4/100*80</f>
        <v>5120</v>
      </c>
    </row>
    <row r="5" spans="1:8" ht="21" customHeight="1">
      <c r="A5" s="16" t="s">
        <v>338</v>
      </c>
      <c r="B5" s="95"/>
      <c r="C5" s="95"/>
      <c r="D5" s="16">
        <v>12</v>
      </c>
      <c r="E5" s="16">
        <v>3.8</v>
      </c>
      <c r="F5" s="95"/>
      <c r="G5" s="16">
        <v>6700</v>
      </c>
      <c r="H5" s="16">
        <f t="shared" ref="H5:H8" si="0">G5/100*80</f>
        <v>5360</v>
      </c>
    </row>
    <row r="6" spans="1:8" ht="21" customHeight="1">
      <c r="A6" s="16" t="s">
        <v>339</v>
      </c>
      <c r="B6" s="95"/>
      <c r="C6" s="95"/>
      <c r="D6" s="16">
        <v>15</v>
      </c>
      <c r="E6" s="16">
        <v>4.5</v>
      </c>
      <c r="F6" s="95"/>
      <c r="G6" s="16">
        <v>7200</v>
      </c>
      <c r="H6" s="16">
        <f t="shared" si="0"/>
        <v>5760</v>
      </c>
    </row>
    <row r="7" spans="1:8" ht="21" customHeight="1">
      <c r="A7" s="16" t="s">
        <v>340</v>
      </c>
      <c r="B7" s="95"/>
      <c r="C7" s="95"/>
      <c r="D7" s="16">
        <v>18</v>
      </c>
      <c r="E7" s="16">
        <v>5.9</v>
      </c>
      <c r="F7" s="95"/>
      <c r="G7" s="16">
        <v>8100</v>
      </c>
      <c r="H7" s="16">
        <f t="shared" si="0"/>
        <v>6480</v>
      </c>
    </row>
    <row r="8" spans="1:8" ht="21" customHeight="1">
      <c r="A8" s="16" t="s">
        <v>341</v>
      </c>
      <c r="B8" s="96"/>
      <c r="C8" s="96"/>
      <c r="D8" s="16">
        <v>20</v>
      </c>
      <c r="E8" s="16">
        <v>6.8</v>
      </c>
      <c r="F8" s="96"/>
      <c r="G8" s="16">
        <v>8600</v>
      </c>
      <c r="H8" s="16">
        <f t="shared" si="0"/>
        <v>6880</v>
      </c>
    </row>
    <row r="9" spans="1:8" ht="6" customHeight="1">
      <c r="A9" s="97"/>
      <c r="B9" s="98"/>
      <c r="C9" s="98"/>
      <c r="D9" s="98"/>
      <c r="E9" s="98"/>
      <c r="F9" s="98"/>
      <c r="G9" s="98"/>
      <c r="H9" s="99"/>
    </row>
    <row r="10" spans="1:8" ht="21" customHeight="1">
      <c r="A10" s="16" t="s">
        <v>344</v>
      </c>
      <c r="B10" s="94"/>
      <c r="C10" s="94" t="s">
        <v>349</v>
      </c>
      <c r="D10" s="16">
        <v>10</v>
      </c>
      <c r="E10" s="16">
        <v>3.7</v>
      </c>
      <c r="F10" s="94">
        <v>0.09</v>
      </c>
      <c r="G10" s="16">
        <v>10650</v>
      </c>
      <c r="H10" s="16">
        <f>G10/100*80</f>
        <v>8520</v>
      </c>
    </row>
    <row r="11" spans="1:8" ht="21" customHeight="1">
      <c r="A11" s="16" t="s">
        <v>345</v>
      </c>
      <c r="B11" s="95"/>
      <c r="C11" s="95"/>
      <c r="D11" s="16">
        <v>12</v>
      </c>
      <c r="E11" s="16">
        <v>4.2</v>
      </c>
      <c r="F11" s="95"/>
      <c r="G11" s="16">
        <v>12900</v>
      </c>
      <c r="H11" s="16">
        <f t="shared" ref="H11:H14" si="1">G11/100*80</f>
        <v>10320</v>
      </c>
    </row>
    <row r="12" spans="1:8" ht="21" customHeight="1">
      <c r="A12" s="16" t="s">
        <v>346</v>
      </c>
      <c r="B12" s="95"/>
      <c r="C12" s="95"/>
      <c r="D12" s="16">
        <v>15</v>
      </c>
      <c r="E12" s="16">
        <v>5.2</v>
      </c>
      <c r="F12" s="95"/>
      <c r="G12" s="16">
        <v>17400</v>
      </c>
      <c r="H12" s="16">
        <f t="shared" si="1"/>
        <v>13920</v>
      </c>
    </row>
    <row r="13" spans="1:8" ht="21" customHeight="1">
      <c r="A13" s="16" t="s">
        <v>347</v>
      </c>
      <c r="B13" s="95"/>
      <c r="C13" s="95"/>
      <c r="D13" s="16">
        <v>18</v>
      </c>
      <c r="E13" s="16">
        <v>6.9</v>
      </c>
      <c r="F13" s="95"/>
      <c r="G13" s="16">
        <v>19600</v>
      </c>
      <c r="H13" s="16">
        <f t="shared" si="1"/>
        <v>15680</v>
      </c>
    </row>
    <row r="14" spans="1:8" ht="21" customHeight="1">
      <c r="A14" s="16" t="s">
        <v>348</v>
      </c>
      <c r="B14" s="96"/>
      <c r="C14" s="96"/>
      <c r="D14" s="16">
        <v>20</v>
      </c>
      <c r="E14" s="16">
        <v>7.8</v>
      </c>
      <c r="F14" s="96"/>
      <c r="G14" s="16">
        <v>21200</v>
      </c>
      <c r="H14" s="16">
        <f t="shared" si="1"/>
        <v>16960</v>
      </c>
    </row>
    <row r="15" spans="1:8" ht="6" customHeight="1">
      <c r="A15" s="97"/>
      <c r="B15" s="98"/>
      <c r="C15" s="98"/>
      <c r="D15" s="98"/>
      <c r="E15" s="98"/>
      <c r="F15" s="98"/>
      <c r="G15" s="98"/>
      <c r="H15" s="99"/>
    </row>
    <row r="16" spans="1:8" ht="21" customHeight="1">
      <c r="A16" s="16" t="s">
        <v>350</v>
      </c>
      <c r="B16" s="94"/>
      <c r="C16" s="94" t="s">
        <v>355</v>
      </c>
      <c r="D16" s="16">
        <v>10</v>
      </c>
      <c r="E16" s="16">
        <v>3.9</v>
      </c>
      <c r="F16" s="94">
        <v>0.11</v>
      </c>
      <c r="G16" s="16">
        <v>13640</v>
      </c>
      <c r="H16" s="16">
        <f>G16/100*80</f>
        <v>10912</v>
      </c>
    </row>
    <row r="17" spans="1:8" ht="21" customHeight="1">
      <c r="A17" s="16" t="s">
        <v>351</v>
      </c>
      <c r="B17" s="95"/>
      <c r="C17" s="95"/>
      <c r="D17" s="16">
        <v>12</v>
      </c>
      <c r="E17" s="16">
        <v>4.5</v>
      </c>
      <c r="F17" s="95"/>
      <c r="G17" s="16">
        <v>14700</v>
      </c>
      <c r="H17" s="16">
        <f t="shared" ref="H17:H20" si="2">G17/100*80</f>
        <v>11760</v>
      </c>
    </row>
    <row r="18" spans="1:8" ht="21" customHeight="1">
      <c r="A18" s="16" t="s">
        <v>352</v>
      </c>
      <c r="B18" s="95"/>
      <c r="C18" s="95"/>
      <c r="D18" s="16">
        <v>15</v>
      </c>
      <c r="E18" s="16">
        <v>5.5</v>
      </c>
      <c r="F18" s="95"/>
      <c r="G18" s="16">
        <v>19600</v>
      </c>
      <c r="H18" s="16">
        <f t="shared" si="2"/>
        <v>15680</v>
      </c>
    </row>
    <row r="19" spans="1:8" ht="21" customHeight="1">
      <c r="A19" s="16" t="s">
        <v>353</v>
      </c>
      <c r="B19" s="95"/>
      <c r="C19" s="95"/>
      <c r="D19" s="16">
        <v>18</v>
      </c>
      <c r="E19" s="16">
        <v>7.5</v>
      </c>
      <c r="F19" s="95"/>
      <c r="G19" s="16">
        <v>21700</v>
      </c>
      <c r="H19" s="16">
        <f t="shared" si="2"/>
        <v>17360</v>
      </c>
    </row>
    <row r="20" spans="1:8" ht="21" customHeight="1">
      <c r="A20" s="16" t="s">
        <v>354</v>
      </c>
      <c r="B20" s="96"/>
      <c r="C20" s="96"/>
      <c r="D20" s="16">
        <v>20</v>
      </c>
      <c r="E20" s="16">
        <v>8.5</v>
      </c>
      <c r="F20" s="96"/>
      <c r="G20" s="16">
        <v>23600</v>
      </c>
      <c r="H20" s="16">
        <f t="shared" si="2"/>
        <v>18880</v>
      </c>
    </row>
    <row r="21" spans="1:8" ht="5.25" customHeight="1">
      <c r="A21" s="97"/>
      <c r="B21" s="98"/>
      <c r="C21" s="98"/>
      <c r="D21" s="98"/>
      <c r="E21" s="98"/>
      <c r="F21" s="98"/>
      <c r="G21" s="98"/>
      <c r="H21" s="99"/>
    </row>
    <row r="22" spans="1:8" ht="21" customHeight="1">
      <c r="A22" s="16" t="s">
        <v>356</v>
      </c>
      <c r="B22" s="94"/>
      <c r="C22" s="94" t="s">
        <v>361</v>
      </c>
      <c r="D22" s="16">
        <v>10</v>
      </c>
      <c r="E22" s="16">
        <v>4.3</v>
      </c>
      <c r="F22" s="94">
        <v>0.13</v>
      </c>
      <c r="G22" s="16">
        <v>21440</v>
      </c>
      <c r="H22" s="16">
        <f>G22/100*80</f>
        <v>17152</v>
      </c>
    </row>
    <row r="23" spans="1:8" ht="21" customHeight="1">
      <c r="A23" s="16" t="s">
        <v>357</v>
      </c>
      <c r="B23" s="95"/>
      <c r="C23" s="95"/>
      <c r="D23" s="16">
        <v>12</v>
      </c>
      <c r="E23" s="16">
        <v>4.7</v>
      </c>
      <c r="F23" s="95"/>
      <c r="G23" s="16">
        <v>23450</v>
      </c>
      <c r="H23" s="16">
        <f t="shared" ref="H23:H26" si="3">G23/100*80</f>
        <v>18760</v>
      </c>
    </row>
    <row r="24" spans="1:8" ht="21" customHeight="1">
      <c r="A24" s="16" t="s">
        <v>358</v>
      </c>
      <c r="B24" s="95"/>
      <c r="C24" s="95"/>
      <c r="D24" s="16">
        <v>15</v>
      </c>
      <c r="E24" s="16">
        <v>6.5</v>
      </c>
      <c r="F24" s="95"/>
      <c r="G24" s="16">
        <v>34340</v>
      </c>
      <c r="H24" s="16">
        <f t="shared" si="3"/>
        <v>27472</v>
      </c>
    </row>
    <row r="25" spans="1:8" ht="21" customHeight="1">
      <c r="A25" s="16" t="s">
        <v>359</v>
      </c>
      <c r="B25" s="95"/>
      <c r="C25" s="95"/>
      <c r="D25" s="16">
        <v>18</v>
      </c>
      <c r="E25" s="16">
        <v>8.8000000000000007</v>
      </c>
      <c r="F25" s="95"/>
      <c r="G25" s="16">
        <v>42350</v>
      </c>
      <c r="H25" s="16">
        <f t="shared" si="3"/>
        <v>33880</v>
      </c>
    </row>
    <row r="26" spans="1:8" ht="21" customHeight="1">
      <c r="A26" s="16" t="s">
        <v>360</v>
      </c>
      <c r="B26" s="96"/>
      <c r="C26" s="96"/>
      <c r="D26" s="16">
        <v>20</v>
      </c>
      <c r="E26" s="16">
        <v>9.5</v>
      </c>
      <c r="F26" s="96"/>
      <c r="G26" s="16">
        <v>52320</v>
      </c>
      <c r="H26" s="16">
        <f t="shared" si="3"/>
        <v>41856</v>
      </c>
    </row>
    <row r="27" spans="1:8" ht="6" customHeight="1">
      <c r="A27" s="97"/>
      <c r="B27" s="98"/>
      <c r="C27" s="98"/>
      <c r="D27" s="98"/>
      <c r="E27" s="98"/>
      <c r="F27" s="98"/>
      <c r="G27" s="98"/>
      <c r="H27" s="99"/>
    </row>
    <row r="28" spans="1:8" ht="21" customHeight="1">
      <c r="A28" s="16" t="s">
        <v>362</v>
      </c>
      <c r="B28" s="94"/>
      <c r="C28" s="94" t="s">
        <v>367</v>
      </c>
      <c r="D28" s="16">
        <v>10</v>
      </c>
      <c r="E28" s="16">
        <v>5.3</v>
      </c>
      <c r="F28" s="94">
        <v>0.18</v>
      </c>
      <c r="G28" s="16">
        <v>24540</v>
      </c>
      <c r="H28" s="16">
        <f>G28/100*80</f>
        <v>19632</v>
      </c>
    </row>
    <row r="29" spans="1:8" ht="21" customHeight="1">
      <c r="A29" s="16" t="s">
        <v>363</v>
      </c>
      <c r="B29" s="95"/>
      <c r="C29" s="95"/>
      <c r="D29" s="16">
        <v>12</v>
      </c>
      <c r="E29" s="16">
        <v>5.9</v>
      </c>
      <c r="F29" s="95"/>
      <c r="G29" s="16">
        <v>26550</v>
      </c>
      <c r="H29" s="16">
        <f t="shared" ref="H29:H32" si="4">G29/100*80</f>
        <v>21240</v>
      </c>
    </row>
    <row r="30" spans="1:8" ht="21" customHeight="1">
      <c r="A30" s="16" t="s">
        <v>364</v>
      </c>
      <c r="B30" s="95"/>
      <c r="C30" s="95"/>
      <c r="D30" s="16">
        <v>15</v>
      </c>
      <c r="E30" s="16">
        <v>8.6999999999999993</v>
      </c>
      <c r="F30" s="95"/>
      <c r="G30" s="16">
        <v>39140</v>
      </c>
      <c r="H30" s="16">
        <f t="shared" si="4"/>
        <v>31312</v>
      </c>
    </row>
    <row r="31" spans="1:8" ht="21" customHeight="1">
      <c r="A31" s="16" t="s">
        <v>365</v>
      </c>
      <c r="B31" s="95"/>
      <c r="C31" s="95"/>
      <c r="D31" s="16">
        <v>18</v>
      </c>
      <c r="E31" s="16">
        <v>11.5</v>
      </c>
      <c r="F31" s="95"/>
      <c r="G31" s="16">
        <v>47150</v>
      </c>
      <c r="H31" s="16">
        <f t="shared" si="4"/>
        <v>37720</v>
      </c>
    </row>
    <row r="32" spans="1:8" ht="21" customHeight="1">
      <c r="A32" s="16" t="s">
        <v>366</v>
      </c>
      <c r="B32" s="96"/>
      <c r="C32" s="96"/>
      <c r="D32" s="16">
        <v>20</v>
      </c>
      <c r="E32" s="16">
        <v>12</v>
      </c>
      <c r="F32" s="96"/>
      <c r="G32" s="16">
        <v>57120</v>
      </c>
      <c r="H32" s="16">
        <f t="shared" si="4"/>
        <v>45696</v>
      </c>
    </row>
    <row r="33" spans="1:8" ht="81.75" customHeight="1">
      <c r="A33" s="103" t="s">
        <v>369</v>
      </c>
      <c r="B33" s="104"/>
      <c r="C33" s="104"/>
      <c r="D33" s="104"/>
      <c r="E33" s="104"/>
      <c r="F33" s="104"/>
      <c r="G33" s="104"/>
      <c r="H33" s="105"/>
    </row>
    <row r="34" spans="1:8" ht="81" customHeight="1">
      <c r="A34" s="16" t="s">
        <v>368</v>
      </c>
      <c r="B34" s="30"/>
      <c r="C34" s="30" t="s">
        <v>361</v>
      </c>
      <c r="D34" s="16">
        <v>15</v>
      </c>
      <c r="E34" s="16">
        <v>12</v>
      </c>
      <c r="F34" s="16">
        <v>0.09</v>
      </c>
      <c r="G34" s="16">
        <v>38700</v>
      </c>
      <c r="H34" s="16">
        <f>G34/100*80</f>
        <v>30960</v>
      </c>
    </row>
    <row r="35" spans="1:8" ht="31.5">
      <c r="A35" s="102" t="s">
        <v>27</v>
      </c>
      <c r="B35" s="102"/>
      <c r="C35" s="102"/>
      <c r="D35" s="102"/>
      <c r="E35" s="102"/>
      <c r="F35" s="102"/>
      <c r="G35" s="102"/>
      <c r="H35" s="102"/>
    </row>
    <row r="36" spans="1:8" ht="51" customHeight="1">
      <c r="A36" s="100" t="s">
        <v>29</v>
      </c>
      <c r="B36" s="101"/>
      <c r="C36" s="101"/>
      <c r="D36" s="101"/>
      <c r="E36" s="101"/>
      <c r="F36" s="101"/>
      <c r="G36" s="101"/>
      <c r="H36" s="101"/>
    </row>
    <row r="37" spans="1:8" ht="29.25" customHeight="1">
      <c r="A37" s="16" t="s">
        <v>47</v>
      </c>
      <c r="B37" s="16" t="s">
        <v>226</v>
      </c>
      <c r="C37" s="82" t="s">
        <v>380</v>
      </c>
      <c r="D37" s="83"/>
      <c r="E37" s="16" t="s">
        <v>381</v>
      </c>
      <c r="F37" s="16" t="s">
        <v>382</v>
      </c>
      <c r="G37" s="16" t="s">
        <v>227</v>
      </c>
      <c r="H37" s="16" t="s">
        <v>228</v>
      </c>
    </row>
    <row r="38" spans="1:8" ht="17.25" customHeight="1">
      <c r="A38" s="16" t="s">
        <v>370</v>
      </c>
      <c r="B38" s="85"/>
      <c r="C38" s="82" t="s">
        <v>384</v>
      </c>
      <c r="D38" s="84"/>
      <c r="E38" s="17"/>
      <c r="F38" s="17">
        <v>0.06</v>
      </c>
      <c r="G38" s="17">
        <v>33000</v>
      </c>
      <c r="H38" s="17">
        <f>G38/100*80</f>
        <v>26400</v>
      </c>
    </row>
    <row r="39" spans="1:8" ht="16.5" customHeight="1">
      <c r="A39" s="16" t="s">
        <v>371</v>
      </c>
      <c r="B39" s="86"/>
      <c r="C39" s="82" t="s">
        <v>385</v>
      </c>
      <c r="D39" s="84"/>
      <c r="E39" s="17"/>
      <c r="F39" s="17">
        <v>0.08</v>
      </c>
      <c r="G39" s="17">
        <v>35000</v>
      </c>
      <c r="H39" s="17">
        <f t="shared" ref="H39:H47" si="5">G39/100*80</f>
        <v>28000</v>
      </c>
    </row>
    <row r="40" spans="1:8" ht="15" customHeight="1">
      <c r="A40" s="16" t="s">
        <v>372</v>
      </c>
      <c r="B40" s="86"/>
      <c r="C40" s="82" t="s">
        <v>386</v>
      </c>
      <c r="D40" s="84"/>
      <c r="E40" s="17"/>
      <c r="F40" s="17">
        <v>0.12</v>
      </c>
      <c r="G40" s="17">
        <v>36000</v>
      </c>
      <c r="H40" s="17">
        <f t="shared" si="5"/>
        <v>28800</v>
      </c>
    </row>
    <row r="41" spans="1:8" ht="14.25" customHeight="1">
      <c r="A41" s="16" t="s">
        <v>373</v>
      </c>
      <c r="B41" s="86"/>
      <c r="C41" s="82" t="s">
        <v>383</v>
      </c>
      <c r="D41" s="84"/>
      <c r="E41" s="17"/>
      <c r="F41" s="17">
        <v>0.2</v>
      </c>
      <c r="G41" s="17">
        <v>54000</v>
      </c>
      <c r="H41" s="17">
        <f t="shared" si="5"/>
        <v>43200</v>
      </c>
    </row>
    <row r="42" spans="1:8" ht="18" customHeight="1">
      <c r="A42" s="16" t="s">
        <v>374</v>
      </c>
      <c r="B42" s="86"/>
      <c r="C42" s="82" t="s">
        <v>387</v>
      </c>
      <c r="D42" s="84"/>
      <c r="E42" s="17"/>
      <c r="F42" s="17">
        <v>0.24</v>
      </c>
      <c r="G42" s="17">
        <v>66000</v>
      </c>
      <c r="H42" s="17">
        <f t="shared" si="5"/>
        <v>52800</v>
      </c>
    </row>
    <row r="43" spans="1:8" ht="18" customHeight="1">
      <c r="A43" s="16" t="s">
        <v>375</v>
      </c>
      <c r="B43" s="86"/>
      <c r="C43" s="82" t="s">
        <v>388</v>
      </c>
      <c r="D43" s="84"/>
      <c r="E43" s="17"/>
      <c r="F43" s="17">
        <v>0.36</v>
      </c>
      <c r="G43" s="17">
        <v>94500</v>
      </c>
      <c r="H43" s="17">
        <f t="shared" si="5"/>
        <v>75600</v>
      </c>
    </row>
    <row r="44" spans="1:8" ht="15.75" customHeight="1">
      <c r="A44" s="16" t="s">
        <v>376</v>
      </c>
      <c r="B44" s="86"/>
      <c r="C44" s="82" t="s">
        <v>389</v>
      </c>
      <c r="D44" s="84"/>
      <c r="E44" s="17"/>
      <c r="F44" s="17">
        <v>0.56999999999999995</v>
      </c>
      <c r="G44" s="17">
        <v>138000</v>
      </c>
      <c r="H44" s="17">
        <f t="shared" si="5"/>
        <v>110400</v>
      </c>
    </row>
    <row r="45" spans="1:8" ht="16.5" customHeight="1">
      <c r="A45" s="16" t="s">
        <v>377</v>
      </c>
      <c r="B45" s="86"/>
      <c r="C45" s="82" t="s">
        <v>390</v>
      </c>
      <c r="D45" s="84"/>
      <c r="E45" s="17"/>
      <c r="F45" s="17">
        <v>0.6</v>
      </c>
      <c r="G45" s="17">
        <v>139500</v>
      </c>
      <c r="H45" s="17">
        <f t="shared" si="5"/>
        <v>111600</v>
      </c>
    </row>
    <row r="46" spans="1:8" ht="18" customHeight="1">
      <c r="A46" s="16" t="s">
        <v>378</v>
      </c>
      <c r="B46" s="86"/>
      <c r="C46" s="82" t="s">
        <v>391</v>
      </c>
      <c r="D46" s="84"/>
      <c r="E46" s="17"/>
      <c r="F46" s="17">
        <v>0.72</v>
      </c>
      <c r="G46" s="17">
        <v>141000</v>
      </c>
      <c r="H46" s="17">
        <f t="shared" si="5"/>
        <v>112800</v>
      </c>
    </row>
    <row r="47" spans="1:8" ht="16.5" customHeight="1">
      <c r="A47" s="16" t="s">
        <v>379</v>
      </c>
      <c r="B47" s="87"/>
      <c r="C47" s="82" t="s">
        <v>392</v>
      </c>
      <c r="D47" s="84"/>
      <c r="E47" s="17"/>
      <c r="F47" s="17">
        <v>0.77</v>
      </c>
      <c r="G47" s="17">
        <v>165000</v>
      </c>
      <c r="H47" s="17">
        <f t="shared" si="5"/>
        <v>132000</v>
      </c>
    </row>
    <row r="48" spans="1:8" ht="17.25" customHeight="1">
      <c r="A48" s="91" t="s">
        <v>30</v>
      </c>
      <c r="B48" s="92"/>
      <c r="C48" s="92"/>
      <c r="D48" s="92"/>
      <c r="E48" s="92"/>
      <c r="F48" s="92"/>
      <c r="G48" s="92"/>
      <c r="H48" s="93"/>
    </row>
    <row r="49" spans="1:8" ht="21.75" customHeight="1">
      <c r="A49" s="88" t="s">
        <v>210</v>
      </c>
      <c r="B49" s="89"/>
      <c r="C49" s="89"/>
      <c r="D49" s="89"/>
      <c r="E49" s="89"/>
      <c r="F49" s="89"/>
      <c r="G49" s="89"/>
      <c r="H49" s="90"/>
    </row>
    <row r="50" spans="1:8" ht="36" customHeight="1">
      <c r="A50" s="16" t="s">
        <v>47</v>
      </c>
      <c r="B50" s="16" t="s">
        <v>226</v>
      </c>
      <c r="C50" s="82" t="s">
        <v>380</v>
      </c>
      <c r="D50" s="83"/>
      <c r="E50" s="16" t="s">
        <v>381</v>
      </c>
      <c r="F50" s="16" t="s">
        <v>382</v>
      </c>
      <c r="G50" s="16" t="s">
        <v>227</v>
      </c>
      <c r="H50" s="16" t="s">
        <v>228</v>
      </c>
    </row>
    <row r="51" spans="1:8" ht="36" customHeight="1">
      <c r="A51" s="16" t="s">
        <v>393</v>
      </c>
      <c r="B51" s="16"/>
      <c r="C51" s="82" t="s">
        <v>211</v>
      </c>
      <c r="D51" s="83"/>
      <c r="E51" s="16"/>
      <c r="F51" s="16">
        <v>0.2</v>
      </c>
      <c r="G51" s="17">
        <v>11400</v>
      </c>
      <c r="H51" s="17">
        <f t="shared" ref="H51" si="6">G51/100*80</f>
        <v>9120</v>
      </c>
    </row>
  </sheetData>
  <mergeCells count="40">
    <mergeCell ref="A15:H15"/>
    <mergeCell ref="B16:B20"/>
    <mergeCell ref="C16:C20"/>
    <mergeCell ref="A21:H21"/>
    <mergeCell ref="A35:H35"/>
    <mergeCell ref="B22:B26"/>
    <mergeCell ref="C22:C26"/>
    <mergeCell ref="F16:F20"/>
    <mergeCell ref="A33:H33"/>
    <mergeCell ref="A1:H1"/>
    <mergeCell ref="C4:C8"/>
    <mergeCell ref="B4:B8"/>
    <mergeCell ref="A9:H9"/>
    <mergeCell ref="C10:C14"/>
    <mergeCell ref="B10:B14"/>
    <mergeCell ref="A2:H2"/>
    <mergeCell ref="F4:F8"/>
    <mergeCell ref="F10:F14"/>
    <mergeCell ref="C37:D37"/>
    <mergeCell ref="C38:D38"/>
    <mergeCell ref="C39:D39"/>
    <mergeCell ref="F22:F26"/>
    <mergeCell ref="A27:H27"/>
    <mergeCell ref="B28:B32"/>
    <mergeCell ref="C28:C32"/>
    <mergeCell ref="F28:F32"/>
    <mergeCell ref="A36:H36"/>
    <mergeCell ref="C51:D51"/>
    <mergeCell ref="C45:D45"/>
    <mergeCell ref="C46:D46"/>
    <mergeCell ref="C47:D47"/>
    <mergeCell ref="B38:B47"/>
    <mergeCell ref="C50:D50"/>
    <mergeCell ref="C40:D40"/>
    <mergeCell ref="C41:D41"/>
    <mergeCell ref="C42:D42"/>
    <mergeCell ref="C43:D43"/>
    <mergeCell ref="C44:D44"/>
    <mergeCell ref="A49:H49"/>
    <mergeCell ref="A48:H48"/>
  </mergeCells>
  <pageMargins left="0.70866141732283472" right="0.70866141732283472"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dimension ref="A1:G57"/>
  <sheetViews>
    <sheetView zoomScale="115" zoomScaleNormal="115" workbookViewId="0">
      <pane ySplit="2" topLeftCell="A3" activePane="bottomLeft" state="frozen"/>
      <selection pane="bottomLeft" activeCell="K49" sqref="K49"/>
    </sheetView>
  </sheetViews>
  <sheetFormatPr defaultRowHeight="15"/>
  <cols>
    <col min="1" max="1" width="11.5703125" customWidth="1"/>
    <col min="2" max="2" width="18.7109375" customWidth="1"/>
    <col min="3" max="3" width="15.7109375" customWidth="1"/>
    <col min="4" max="4" width="13" customWidth="1"/>
    <col min="5" max="5" width="30" customWidth="1"/>
    <col min="6" max="6" width="10" customWidth="1"/>
    <col min="7" max="7" width="9.85546875" customWidth="1"/>
  </cols>
  <sheetData>
    <row r="1" spans="1:7" ht="31.5">
      <c r="A1" s="113" t="s">
        <v>410</v>
      </c>
      <c r="B1" s="113"/>
      <c r="C1" s="113"/>
      <c r="D1" s="113"/>
      <c r="E1" s="113"/>
      <c r="F1" s="113"/>
      <c r="G1" s="113"/>
    </row>
    <row r="2" spans="1:7" ht="55.5" customHeight="1">
      <c r="A2" s="100" t="s">
        <v>395</v>
      </c>
      <c r="B2" s="100"/>
      <c r="C2" s="101"/>
      <c r="D2" s="101"/>
      <c r="E2" s="101"/>
      <c r="F2" s="101"/>
      <c r="G2" s="101"/>
    </row>
    <row r="3" spans="1:7" ht="21" customHeight="1">
      <c r="A3" s="110" t="s">
        <v>424</v>
      </c>
      <c r="B3" s="111"/>
      <c r="C3" s="111"/>
      <c r="D3" s="111"/>
      <c r="E3" s="111"/>
      <c r="F3" s="111"/>
      <c r="G3" s="112"/>
    </row>
    <row r="4" spans="1:7" ht="39" customHeight="1">
      <c r="A4" s="32" t="s">
        <v>47</v>
      </c>
      <c r="B4" s="32" t="s">
        <v>226</v>
      </c>
      <c r="C4" s="7" t="s">
        <v>333</v>
      </c>
      <c r="D4" s="7" t="s">
        <v>334</v>
      </c>
      <c r="E4" s="7" t="s">
        <v>394</v>
      </c>
      <c r="F4" s="7" t="s">
        <v>335</v>
      </c>
      <c r="G4" s="7" t="s">
        <v>228</v>
      </c>
    </row>
    <row r="5" spans="1:7" ht="24.75" customHeight="1">
      <c r="A5" s="31" t="s">
        <v>396</v>
      </c>
      <c r="B5" s="94"/>
      <c r="C5" s="94">
        <v>150</v>
      </c>
      <c r="D5" s="16">
        <v>10</v>
      </c>
      <c r="E5" s="94" t="s">
        <v>401</v>
      </c>
      <c r="F5" s="16">
        <v>32720</v>
      </c>
      <c r="G5" s="16">
        <f>F5/100*80</f>
        <v>26176</v>
      </c>
    </row>
    <row r="6" spans="1:7" ht="24" customHeight="1">
      <c r="A6" s="31" t="s">
        <v>397</v>
      </c>
      <c r="B6" s="95"/>
      <c r="C6" s="95"/>
      <c r="D6" s="16">
        <v>12</v>
      </c>
      <c r="E6" s="96"/>
      <c r="F6" s="16">
        <v>34730</v>
      </c>
      <c r="G6" s="16">
        <f t="shared" ref="G6:G43" si="0">F6/100*80</f>
        <v>27784</v>
      </c>
    </row>
    <row r="7" spans="1:7" ht="24" customHeight="1">
      <c r="A7" s="31" t="s">
        <v>398</v>
      </c>
      <c r="B7" s="95"/>
      <c r="C7" s="95"/>
      <c r="D7" s="16">
        <v>15</v>
      </c>
      <c r="E7" s="94" t="s">
        <v>402</v>
      </c>
      <c r="F7" s="16">
        <v>50560</v>
      </c>
      <c r="G7" s="16">
        <f t="shared" si="0"/>
        <v>40448</v>
      </c>
    </row>
    <row r="8" spans="1:7" ht="24" customHeight="1">
      <c r="A8" s="31" t="s">
        <v>399</v>
      </c>
      <c r="B8" s="95"/>
      <c r="C8" s="95"/>
      <c r="D8" s="16">
        <v>18</v>
      </c>
      <c r="E8" s="95"/>
      <c r="F8" s="16">
        <v>58570</v>
      </c>
      <c r="G8" s="16">
        <f t="shared" si="0"/>
        <v>46856</v>
      </c>
    </row>
    <row r="9" spans="1:7" ht="24" customHeight="1">
      <c r="A9" s="31" t="s">
        <v>400</v>
      </c>
      <c r="B9" s="96"/>
      <c r="C9" s="96"/>
      <c r="D9" s="16">
        <v>20</v>
      </c>
      <c r="E9" s="96"/>
      <c r="F9" s="16">
        <v>68540</v>
      </c>
      <c r="G9" s="16">
        <f t="shared" si="0"/>
        <v>54832</v>
      </c>
    </row>
    <row r="10" spans="1:7" ht="3.75" customHeight="1">
      <c r="A10" s="119"/>
      <c r="B10" s="120"/>
      <c r="C10" s="120"/>
      <c r="D10" s="120"/>
      <c r="E10" s="120"/>
      <c r="F10" s="120"/>
      <c r="G10" s="121"/>
    </row>
    <row r="11" spans="1:7" ht="24" customHeight="1">
      <c r="A11" s="31" t="s">
        <v>403</v>
      </c>
      <c r="B11" s="94"/>
      <c r="C11" s="94">
        <v>200</v>
      </c>
      <c r="D11" s="16">
        <v>10</v>
      </c>
      <c r="E11" s="94" t="s">
        <v>408</v>
      </c>
      <c r="F11" s="16">
        <v>38840</v>
      </c>
      <c r="G11" s="16">
        <f t="shared" si="0"/>
        <v>31072</v>
      </c>
    </row>
    <row r="12" spans="1:7" ht="24" customHeight="1">
      <c r="A12" s="31" t="s">
        <v>404</v>
      </c>
      <c r="B12" s="95"/>
      <c r="C12" s="95"/>
      <c r="D12" s="16">
        <v>12</v>
      </c>
      <c r="E12" s="96"/>
      <c r="F12" s="16">
        <v>40850</v>
      </c>
      <c r="G12" s="16">
        <f t="shared" si="0"/>
        <v>32680</v>
      </c>
    </row>
    <row r="13" spans="1:7" ht="24" customHeight="1">
      <c r="A13" s="31" t="s">
        <v>405</v>
      </c>
      <c r="B13" s="95"/>
      <c r="C13" s="95"/>
      <c r="D13" s="16">
        <v>15</v>
      </c>
      <c r="E13" s="94" t="s">
        <v>409</v>
      </c>
      <c r="F13" s="16">
        <v>58680</v>
      </c>
      <c r="G13" s="16">
        <f t="shared" si="0"/>
        <v>46944</v>
      </c>
    </row>
    <row r="14" spans="1:7" ht="24" customHeight="1">
      <c r="A14" s="31" t="s">
        <v>406</v>
      </c>
      <c r="B14" s="95"/>
      <c r="C14" s="95"/>
      <c r="D14" s="16">
        <v>18</v>
      </c>
      <c r="E14" s="95"/>
      <c r="F14" s="16">
        <v>66690</v>
      </c>
      <c r="G14" s="16">
        <f t="shared" si="0"/>
        <v>53352</v>
      </c>
    </row>
    <row r="15" spans="1:7" ht="24" customHeight="1">
      <c r="A15" s="31" t="s">
        <v>407</v>
      </c>
      <c r="B15" s="96"/>
      <c r="C15" s="96"/>
      <c r="D15" s="16">
        <v>20</v>
      </c>
      <c r="E15" s="96"/>
      <c r="F15" s="16">
        <v>76660</v>
      </c>
      <c r="G15" s="16">
        <f t="shared" si="0"/>
        <v>61328</v>
      </c>
    </row>
    <row r="16" spans="1:7" ht="24" customHeight="1">
      <c r="A16" s="110" t="s">
        <v>411</v>
      </c>
      <c r="B16" s="111"/>
      <c r="C16" s="111"/>
      <c r="D16" s="111"/>
      <c r="E16" s="111"/>
      <c r="F16" s="111"/>
      <c r="G16" s="112"/>
    </row>
    <row r="17" spans="1:7" ht="24" customHeight="1">
      <c r="A17" s="31" t="s">
        <v>412</v>
      </c>
      <c r="B17" s="94"/>
      <c r="C17" s="94">
        <v>150</v>
      </c>
      <c r="D17" s="16">
        <v>10</v>
      </c>
      <c r="E17" s="94" t="s">
        <v>402</v>
      </c>
      <c r="F17" s="16">
        <v>59100</v>
      </c>
      <c r="G17" s="16">
        <f t="shared" si="0"/>
        <v>47280</v>
      </c>
    </row>
    <row r="18" spans="1:7" ht="24" customHeight="1">
      <c r="A18" s="31" t="s">
        <v>413</v>
      </c>
      <c r="B18" s="95"/>
      <c r="C18" s="95"/>
      <c r="D18" s="16">
        <v>12</v>
      </c>
      <c r="E18" s="96"/>
      <c r="F18" s="16">
        <v>63120</v>
      </c>
      <c r="G18" s="16">
        <f t="shared" si="0"/>
        <v>50496</v>
      </c>
    </row>
    <row r="19" spans="1:7" ht="24" customHeight="1">
      <c r="A19" s="31" t="s">
        <v>414</v>
      </c>
      <c r="B19" s="95"/>
      <c r="C19" s="95"/>
      <c r="D19" s="16">
        <v>15</v>
      </c>
      <c r="E19" s="94" t="s">
        <v>417</v>
      </c>
      <c r="F19" s="16">
        <v>90220</v>
      </c>
      <c r="G19" s="16">
        <f t="shared" si="0"/>
        <v>72176</v>
      </c>
    </row>
    <row r="20" spans="1:7" ht="24" customHeight="1">
      <c r="A20" s="31" t="s">
        <v>415</v>
      </c>
      <c r="B20" s="95"/>
      <c r="C20" s="95"/>
      <c r="D20" s="16">
        <v>18</v>
      </c>
      <c r="E20" s="95"/>
      <c r="F20" s="16">
        <v>106240</v>
      </c>
      <c r="G20" s="16">
        <f t="shared" si="0"/>
        <v>84992</v>
      </c>
    </row>
    <row r="21" spans="1:7" ht="24" customHeight="1">
      <c r="A21" s="31" t="s">
        <v>416</v>
      </c>
      <c r="B21" s="96"/>
      <c r="C21" s="96"/>
      <c r="D21" s="16">
        <v>20</v>
      </c>
      <c r="E21" s="96"/>
      <c r="F21" s="16">
        <v>126180</v>
      </c>
      <c r="G21" s="16">
        <f t="shared" si="0"/>
        <v>100944</v>
      </c>
    </row>
    <row r="22" spans="1:7" ht="4.5" customHeight="1">
      <c r="A22" s="119"/>
      <c r="B22" s="120"/>
      <c r="C22" s="120"/>
      <c r="D22" s="120"/>
      <c r="E22" s="120"/>
      <c r="F22" s="120"/>
      <c r="G22" s="121"/>
    </row>
    <row r="23" spans="1:7" ht="24" customHeight="1">
      <c r="A23" s="31" t="s">
        <v>418</v>
      </c>
      <c r="B23" s="94"/>
      <c r="C23" s="94">
        <v>200</v>
      </c>
      <c r="D23" s="16">
        <v>10</v>
      </c>
      <c r="E23" s="94" t="s">
        <v>409</v>
      </c>
      <c r="F23" s="16">
        <v>68620</v>
      </c>
      <c r="G23" s="16">
        <f t="shared" si="0"/>
        <v>54896</v>
      </c>
    </row>
    <row r="24" spans="1:7" ht="24" customHeight="1">
      <c r="A24" s="31" t="s">
        <v>419</v>
      </c>
      <c r="B24" s="95"/>
      <c r="C24" s="95"/>
      <c r="D24" s="16">
        <v>12</v>
      </c>
      <c r="E24" s="96"/>
      <c r="F24" s="16">
        <v>72640</v>
      </c>
      <c r="G24" s="16">
        <f t="shared" si="0"/>
        <v>58112</v>
      </c>
    </row>
    <row r="25" spans="1:7" ht="24" customHeight="1">
      <c r="A25" s="31" t="s">
        <v>420</v>
      </c>
      <c r="B25" s="95"/>
      <c r="C25" s="95"/>
      <c r="D25" s="16">
        <v>15</v>
      </c>
      <c r="E25" s="94" t="s">
        <v>423</v>
      </c>
      <c r="F25" s="16">
        <v>105456</v>
      </c>
      <c r="G25" s="16">
        <f t="shared" si="0"/>
        <v>84364.799999999988</v>
      </c>
    </row>
    <row r="26" spans="1:7" ht="24" customHeight="1">
      <c r="A26" s="31" t="s">
        <v>421</v>
      </c>
      <c r="B26" s="95"/>
      <c r="C26" s="95"/>
      <c r="D26" s="16">
        <v>18</v>
      </c>
      <c r="E26" s="95"/>
      <c r="F26" s="16">
        <v>121476</v>
      </c>
      <c r="G26" s="16">
        <f t="shared" si="0"/>
        <v>97180.800000000003</v>
      </c>
    </row>
    <row r="27" spans="1:7" ht="24" customHeight="1">
      <c r="A27" s="31" t="s">
        <v>422</v>
      </c>
      <c r="B27" s="96"/>
      <c r="C27" s="96"/>
      <c r="D27" s="16">
        <v>20</v>
      </c>
      <c r="E27" s="96"/>
      <c r="F27" s="16">
        <v>141416</v>
      </c>
      <c r="G27" s="16">
        <f t="shared" si="0"/>
        <v>113132.8</v>
      </c>
    </row>
    <row r="28" spans="1:7" ht="24" customHeight="1">
      <c r="A28" s="110" t="s">
        <v>425</v>
      </c>
      <c r="B28" s="111"/>
      <c r="C28" s="111"/>
      <c r="D28" s="111"/>
      <c r="E28" s="111"/>
      <c r="F28" s="111"/>
      <c r="G28" s="112"/>
    </row>
    <row r="29" spans="1:7" ht="24" customHeight="1">
      <c r="A29" s="31" t="s">
        <v>426</v>
      </c>
      <c r="B29" s="94"/>
      <c r="C29" s="94">
        <v>150</v>
      </c>
      <c r="D29" s="16">
        <v>10</v>
      </c>
      <c r="E29" s="94" t="s">
        <v>431</v>
      </c>
      <c r="F29" s="16">
        <v>85860</v>
      </c>
      <c r="G29" s="16">
        <f t="shared" si="0"/>
        <v>68688</v>
      </c>
    </row>
    <row r="30" spans="1:7" ht="24" customHeight="1">
      <c r="A30" s="31" t="s">
        <v>428</v>
      </c>
      <c r="B30" s="95"/>
      <c r="C30" s="95"/>
      <c r="D30" s="16">
        <v>12</v>
      </c>
      <c r="E30" s="96"/>
      <c r="F30" s="16">
        <v>91890</v>
      </c>
      <c r="G30" s="16">
        <f t="shared" si="0"/>
        <v>73512</v>
      </c>
    </row>
    <row r="31" spans="1:7" ht="24" customHeight="1">
      <c r="A31" s="31" t="s">
        <v>427</v>
      </c>
      <c r="B31" s="95"/>
      <c r="C31" s="95"/>
      <c r="D31" s="16">
        <v>15</v>
      </c>
      <c r="E31" s="94" t="s">
        <v>431</v>
      </c>
      <c r="F31" s="16">
        <v>124560</v>
      </c>
      <c r="G31" s="16">
        <f t="shared" si="0"/>
        <v>99648</v>
      </c>
    </row>
    <row r="32" spans="1:7" ht="24" customHeight="1">
      <c r="A32" s="31" t="s">
        <v>429</v>
      </c>
      <c r="B32" s="95"/>
      <c r="C32" s="95"/>
      <c r="D32" s="16">
        <v>18</v>
      </c>
      <c r="E32" s="95"/>
      <c r="F32" s="16">
        <v>148590</v>
      </c>
      <c r="G32" s="16">
        <f t="shared" si="0"/>
        <v>118872</v>
      </c>
    </row>
    <row r="33" spans="1:7" ht="24" customHeight="1">
      <c r="A33" s="31" t="s">
        <v>430</v>
      </c>
      <c r="B33" s="96"/>
      <c r="C33" s="96"/>
      <c r="D33" s="16">
        <v>20</v>
      </c>
      <c r="E33" s="96"/>
      <c r="F33" s="16">
        <v>178500</v>
      </c>
      <c r="G33" s="16">
        <f t="shared" si="0"/>
        <v>142800</v>
      </c>
    </row>
    <row r="34" spans="1:7" ht="4.5" customHeight="1">
      <c r="A34" s="119"/>
      <c r="B34" s="120"/>
      <c r="C34" s="120"/>
      <c r="D34" s="120"/>
      <c r="E34" s="120"/>
      <c r="F34" s="120"/>
      <c r="G34" s="121"/>
    </row>
    <row r="35" spans="1:7" ht="24" customHeight="1">
      <c r="A35" s="31" t="s">
        <v>432</v>
      </c>
      <c r="B35" s="94"/>
      <c r="C35" s="94">
        <v>200</v>
      </c>
      <c r="D35" s="16">
        <v>10</v>
      </c>
      <c r="E35" s="94" t="s">
        <v>437</v>
      </c>
      <c r="F35" s="16">
        <v>100526</v>
      </c>
      <c r="G35" s="16">
        <f t="shared" si="0"/>
        <v>80420.800000000003</v>
      </c>
    </row>
    <row r="36" spans="1:7" ht="24" customHeight="1">
      <c r="A36" s="31" t="s">
        <v>433</v>
      </c>
      <c r="B36" s="95"/>
      <c r="C36" s="95"/>
      <c r="D36" s="16">
        <v>12</v>
      </c>
      <c r="E36" s="95"/>
      <c r="F36" s="16">
        <v>106826</v>
      </c>
      <c r="G36" s="16">
        <f t="shared" si="0"/>
        <v>85460.800000000003</v>
      </c>
    </row>
    <row r="37" spans="1:7" ht="24" customHeight="1">
      <c r="A37" s="31" t="s">
        <v>434</v>
      </c>
      <c r="B37" s="95"/>
      <c r="C37" s="95"/>
      <c r="D37" s="16">
        <v>15</v>
      </c>
      <c r="E37" s="95"/>
      <c r="F37" s="16">
        <v>144596</v>
      </c>
      <c r="G37" s="16">
        <f t="shared" si="0"/>
        <v>115676.8</v>
      </c>
    </row>
    <row r="38" spans="1:7" ht="24" customHeight="1">
      <c r="A38" s="31" t="s">
        <v>435</v>
      </c>
      <c r="B38" s="95"/>
      <c r="C38" s="95"/>
      <c r="D38" s="16">
        <v>18</v>
      </c>
      <c r="E38" s="95"/>
      <c r="F38" s="16">
        <v>168626</v>
      </c>
      <c r="G38" s="16">
        <f t="shared" si="0"/>
        <v>134900.79999999999</v>
      </c>
    </row>
    <row r="39" spans="1:7" ht="24" customHeight="1">
      <c r="A39" s="31" t="s">
        <v>436</v>
      </c>
      <c r="B39" s="96"/>
      <c r="C39" s="96"/>
      <c r="D39" s="16">
        <v>20</v>
      </c>
      <c r="E39" s="96"/>
      <c r="F39" s="16">
        <v>198536</v>
      </c>
      <c r="G39" s="16">
        <f t="shared" si="0"/>
        <v>158828.79999999999</v>
      </c>
    </row>
    <row r="40" spans="1:7" ht="31.5" customHeight="1">
      <c r="A40" s="113" t="s">
        <v>438</v>
      </c>
      <c r="B40" s="113"/>
      <c r="C40" s="113"/>
      <c r="D40" s="113"/>
      <c r="E40" s="113"/>
      <c r="F40" s="113"/>
      <c r="G40" s="113"/>
    </row>
    <row r="41" spans="1:7" ht="52.5" customHeight="1">
      <c r="A41" s="114" t="s">
        <v>443</v>
      </c>
      <c r="B41" s="115"/>
      <c r="C41" s="115"/>
      <c r="D41" s="115"/>
      <c r="E41" s="115"/>
      <c r="F41" s="115"/>
      <c r="G41" s="116"/>
    </row>
    <row r="42" spans="1:7" ht="32.25" customHeight="1">
      <c r="A42" s="34" t="s">
        <v>47</v>
      </c>
      <c r="B42" s="117" t="s">
        <v>226</v>
      </c>
      <c r="C42" s="118"/>
      <c r="D42" s="118"/>
      <c r="E42" s="18" t="s">
        <v>444</v>
      </c>
      <c r="F42" s="9" t="s">
        <v>335</v>
      </c>
      <c r="G42" s="9" t="s">
        <v>228</v>
      </c>
    </row>
    <row r="43" spans="1:7" ht="76.5" customHeight="1">
      <c r="A43" s="16" t="s">
        <v>439</v>
      </c>
      <c r="B43" s="82"/>
      <c r="C43" s="108"/>
      <c r="D43" s="83"/>
      <c r="E43" s="21" t="s">
        <v>445</v>
      </c>
      <c r="F43" s="94">
        <v>26400</v>
      </c>
      <c r="G43" s="94">
        <f t="shared" si="0"/>
        <v>21120</v>
      </c>
    </row>
    <row r="44" spans="1:7" ht="75.75" customHeight="1">
      <c r="A44" s="16" t="s">
        <v>440</v>
      </c>
      <c r="B44" s="82"/>
      <c r="C44" s="108"/>
      <c r="D44" s="83"/>
      <c r="E44" s="21" t="s">
        <v>446</v>
      </c>
      <c r="F44" s="95"/>
      <c r="G44" s="95"/>
    </row>
    <row r="45" spans="1:7" ht="90.75" customHeight="1">
      <c r="A45" s="16" t="s">
        <v>441</v>
      </c>
      <c r="B45" s="82"/>
      <c r="C45" s="108"/>
      <c r="D45" s="83"/>
      <c r="E45" s="21" t="s">
        <v>447</v>
      </c>
      <c r="F45" s="95"/>
      <c r="G45" s="95"/>
    </row>
    <row r="46" spans="1:7" ht="90" customHeight="1">
      <c r="A46" s="16" t="s">
        <v>442</v>
      </c>
      <c r="B46" s="82"/>
      <c r="C46" s="108"/>
      <c r="D46" s="83"/>
      <c r="E46" s="21" t="s">
        <v>448</v>
      </c>
      <c r="F46" s="96"/>
      <c r="G46" s="96"/>
    </row>
    <row r="47" spans="1:7" ht="33.75" customHeight="1">
      <c r="A47" s="32" t="s">
        <v>47</v>
      </c>
      <c r="B47" s="35" t="s">
        <v>226</v>
      </c>
      <c r="C47" s="123" t="s">
        <v>49</v>
      </c>
      <c r="D47" s="124"/>
      <c r="E47" s="35" t="s">
        <v>93</v>
      </c>
      <c r="F47" s="9" t="s">
        <v>335</v>
      </c>
      <c r="G47" s="9" t="s">
        <v>228</v>
      </c>
    </row>
    <row r="48" spans="1:7" ht="146.25" customHeight="1">
      <c r="A48" s="31" t="s">
        <v>449</v>
      </c>
      <c r="B48" s="30"/>
      <c r="C48" s="82" t="s">
        <v>451</v>
      </c>
      <c r="D48" s="83"/>
      <c r="E48" s="36" t="s">
        <v>450</v>
      </c>
      <c r="F48" s="30">
        <v>16500</v>
      </c>
      <c r="G48" s="30">
        <f>F48/100*80</f>
        <v>13200</v>
      </c>
    </row>
    <row r="49" spans="1:7" ht="90" customHeight="1">
      <c r="A49" s="31" t="s">
        <v>453</v>
      </c>
      <c r="B49" s="30"/>
      <c r="C49" s="82" t="s">
        <v>212</v>
      </c>
      <c r="D49" s="83"/>
      <c r="E49" s="57" t="s">
        <v>452</v>
      </c>
      <c r="F49" s="30">
        <v>6900</v>
      </c>
      <c r="G49" s="30">
        <f t="shared" ref="G49:G55" si="1">F49/100*80</f>
        <v>5520</v>
      </c>
    </row>
    <row r="50" spans="1:7" ht="28.5" customHeight="1">
      <c r="A50" s="110" t="s">
        <v>454</v>
      </c>
      <c r="B50" s="111"/>
      <c r="C50" s="111"/>
      <c r="D50" s="111"/>
      <c r="E50" s="111"/>
      <c r="F50" s="111"/>
      <c r="G50" s="112"/>
    </row>
    <row r="51" spans="1:7" ht="42" customHeight="1">
      <c r="A51" s="7" t="s">
        <v>47</v>
      </c>
      <c r="B51" s="7" t="s">
        <v>226</v>
      </c>
      <c r="C51" s="37" t="s">
        <v>49</v>
      </c>
      <c r="D51" s="109" t="s">
        <v>93</v>
      </c>
      <c r="E51" s="109"/>
      <c r="F51" s="7" t="s">
        <v>335</v>
      </c>
      <c r="G51" s="7" t="s">
        <v>228</v>
      </c>
    </row>
    <row r="52" spans="1:7" ht="137.25" customHeight="1">
      <c r="A52" s="16"/>
      <c r="B52" s="16"/>
      <c r="C52" s="16" t="s">
        <v>454</v>
      </c>
      <c r="D52" s="100" t="s">
        <v>455</v>
      </c>
      <c r="E52" s="100"/>
      <c r="F52" s="16">
        <v>135420</v>
      </c>
      <c r="G52" s="16">
        <f t="shared" si="1"/>
        <v>108336</v>
      </c>
    </row>
    <row r="53" spans="1:7" ht="114" customHeight="1">
      <c r="A53" s="16"/>
      <c r="B53" s="16"/>
      <c r="C53" s="16" t="s">
        <v>456</v>
      </c>
      <c r="D53" s="82" t="s">
        <v>457</v>
      </c>
      <c r="E53" s="83"/>
      <c r="F53" s="16">
        <v>68220</v>
      </c>
      <c r="G53" s="16">
        <f t="shared" si="1"/>
        <v>54576</v>
      </c>
    </row>
    <row r="54" spans="1:7" ht="129.75" customHeight="1">
      <c r="A54" s="16"/>
      <c r="B54" s="16"/>
      <c r="C54" s="16" t="s">
        <v>458</v>
      </c>
      <c r="D54" s="106" t="s">
        <v>459</v>
      </c>
      <c r="E54" s="107"/>
      <c r="F54" s="16">
        <v>83760</v>
      </c>
      <c r="G54" s="16">
        <f t="shared" si="1"/>
        <v>67008</v>
      </c>
    </row>
    <row r="55" spans="1:7" ht="274.5" customHeight="1">
      <c r="A55" s="16"/>
      <c r="B55" s="16"/>
      <c r="C55" s="16" t="s">
        <v>213</v>
      </c>
      <c r="D55" s="106" t="s">
        <v>214</v>
      </c>
      <c r="E55" s="107"/>
      <c r="F55" s="16">
        <v>18500</v>
      </c>
      <c r="G55" s="16">
        <f t="shared" si="1"/>
        <v>14800</v>
      </c>
    </row>
    <row r="57" spans="1:7" ht="150" customHeight="1">
      <c r="A57" s="122" t="s">
        <v>38</v>
      </c>
      <c r="B57" s="122"/>
      <c r="C57" s="122"/>
      <c r="D57" s="122"/>
      <c r="E57" s="122"/>
      <c r="F57" s="122"/>
      <c r="G57" s="122"/>
    </row>
  </sheetData>
  <mergeCells count="50">
    <mergeCell ref="A57:G57"/>
    <mergeCell ref="A1:G1"/>
    <mergeCell ref="A2:G2"/>
    <mergeCell ref="A3:G3"/>
    <mergeCell ref="B5:B9"/>
    <mergeCell ref="C5:C9"/>
    <mergeCell ref="E5:E6"/>
    <mergeCell ref="E7:E9"/>
    <mergeCell ref="A10:G10"/>
    <mergeCell ref="B11:B15"/>
    <mergeCell ref="C11:C15"/>
    <mergeCell ref="E11:E12"/>
    <mergeCell ref="E13:E15"/>
    <mergeCell ref="C48:D48"/>
    <mergeCell ref="C47:D47"/>
    <mergeCell ref="C49:D49"/>
    <mergeCell ref="A16:G16"/>
    <mergeCell ref="B17:B21"/>
    <mergeCell ref="C17:C21"/>
    <mergeCell ref="E17:E18"/>
    <mergeCell ref="E19:E21"/>
    <mergeCell ref="A22:G22"/>
    <mergeCell ref="B23:B27"/>
    <mergeCell ref="C23:C27"/>
    <mergeCell ref="E23:E24"/>
    <mergeCell ref="E25:E27"/>
    <mergeCell ref="A34:G34"/>
    <mergeCell ref="B35:B39"/>
    <mergeCell ref="C35:C39"/>
    <mergeCell ref="E35:E39"/>
    <mergeCell ref="A28:G28"/>
    <mergeCell ref="B29:B33"/>
    <mergeCell ref="C29:C33"/>
    <mergeCell ref="E29:E30"/>
    <mergeCell ref="E31:E33"/>
    <mergeCell ref="A40:G40"/>
    <mergeCell ref="A41:G41"/>
    <mergeCell ref="F43:F46"/>
    <mergeCell ref="G43:G46"/>
    <mergeCell ref="B42:D42"/>
    <mergeCell ref="D55:E55"/>
    <mergeCell ref="B43:D43"/>
    <mergeCell ref="B44:D44"/>
    <mergeCell ref="B45:D45"/>
    <mergeCell ref="B46:D46"/>
    <mergeCell ref="D51:E51"/>
    <mergeCell ref="D52:E52"/>
    <mergeCell ref="D53:E53"/>
    <mergeCell ref="D54:E54"/>
    <mergeCell ref="A50:G5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G24"/>
  <sheetViews>
    <sheetView zoomScaleNormal="100" workbookViewId="0">
      <pane xSplit="2" ySplit="3" topLeftCell="C4" activePane="bottomRight" state="frozen"/>
      <selection pane="topRight" activeCell="C1" sqref="C1"/>
      <selection pane="bottomLeft" activeCell="A4" sqref="A4"/>
      <selection pane="bottomRight" activeCell="K7" sqref="K7"/>
    </sheetView>
  </sheetViews>
  <sheetFormatPr defaultRowHeight="15"/>
  <cols>
    <col min="2" max="2" width="23.140625" customWidth="1"/>
    <col min="3" max="3" width="58.140625" style="24" customWidth="1"/>
    <col min="4" max="4" width="22.140625" style="49" customWidth="1"/>
    <col min="5" max="5" width="18.28515625" style="46" customWidth="1"/>
  </cols>
  <sheetData>
    <row r="1" spans="1:7" ht="33" customHeight="1">
      <c r="A1" s="126" t="s">
        <v>460</v>
      </c>
      <c r="B1" s="127"/>
      <c r="C1" s="127"/>
      <c r="D1" s="127"/>
      <c r="E1" s="128"/>
    </row>
    <row r="2" spans="1:7" ht="74.25" customHeight="1">
      <c r="A2" s="129" t="s">
        <v>32</v>
      </c>
      <c r="B2" s="130"/>
      <c r="C2" s="130"/>
      <c r="D2" s="130"/>
      <c r="E2" s="84"/>
    </row>
    <row r="3" spans="1:7" ht="22.5" customHeight="1">
      <c r="A3" s="25" t="s">
        <v>47</v>
      </c>
      <c r="B3" s="25" t="s">
        <v>226</v>
      </c>
      <c r="C3" s="25" t="s">
        <v>93</v>
      </c>
      <c r="D3" s="47" t="s">
        <v>227</v>
      </c>
      <c r="E3" s="45" t="s">
        <v>540</v>
      </c>
    </row>
    <row r="4" spans="1:7" ht="66" customHeight="1">
      <c r="A4" s="13" t="s">
        <v>554</v>
      </c>
      <c r="B4" s="13"/>
      <c r="C4" s="26" t="s">
        <v>33</v>
      </c>
      <c r="D4" s="48">
        <v>6800</v>
      </c>
      <c r="E4" s="28">
        <f>D4/100*80</f>
        <v>5440</v>
      </c>
      <c r="F4" s="39"/>
      <c r="G4" s="39"/>
    </row>
    <row r="5" spans="1:7" ht="66" customHeight="1">
      <c r="A5" s="13" t="s">
        <v>555</v>
      </c>
      <c r="B5" s="13"/>
      <c r="C5" s="26" t="s">
        <v>34</v>
      </c>
      <c r="D5" s="27">
        <v>7200</v>
      </c>
      <c r="E5" s="28">
        <f t="shared" ref="E5:E24" si="0">D5/100*80</f>
        <v>5760</v>
      </c>
    </row>
    <row r="6" spans="1:7" ht="57" customHeight="1">
      <c r="A6" s="13" t="s">
        <v>557</v>
      </c>
      <c r="B6" s="131"/>
      <c r="C6" s="60" t="s">
        <v>528</v>
      </c>
      <c r="D6" s="27">
        <v>1700</v>
      </c>
      <c r="E6" s="28">
        <f t="shared" si="0"/>
        <v>1360</v>
      </c>
    </row>
    <row r="7" spans="1:7" ht="57" customHeight="1">
      <c r="A7" s="13" t="s">
        <v>558</v>
      </c>
      <c r="B7" s="132"/>
      <c r="C7" s="60" t="s">
        <v>529</v>
      </c>
      <c r="D7" s="27">
        <v>1980</v>
      </c>
      <c r="E7" s="28">
        <f t="shared" si="0"/>
        <v>1584</v>
      </c>
    </row>
    <row r="8" spans="1:7" ht="57.75" customHeight="1">
      <c r="A8" s="13" t="s">
        <v>559</v>
      </c>
      <c r="B8" s="132"/>
      <c r="C8" s="60" t="s">
        <v>530</v>
      </c>
      <c r="D8" s="27">
        <v>2250</v>
      </c>
      <c r="E8" s="28">
        <f t="shared" si="0"/>
        <v>1800</v>
      </c>
    </row>
    <row r="9" spans="1:7" ht="57" customHeight="1">
      <c r="A9" s="13" t="s">
        <v>560</v>
      </c>
      <c r="B9" s="132"/>
      <c r="C9" s="60" t="s">
        <v>531</v>
      </c>
      <c r="D9" s="27">
        <v>2520</v>
      </c>
      <c r="E9" s="28">
        <f t="shared" si="0"/>
        <v>2016</v>
      </c>
    </row>
    <row r="10" spans="1:7" ht="57.75" customHeight="1">
      <c r="A10" s="13" t="s">
        <v>561</v>
      </c>
      <c r="B10" s="133"/>
      <c r="C10" s="60" t="s">
        <v>532</v>
      </c>
      <c r="D10" s="27">
        <v>2800</v>
      </c>
      <c r="E10" s="28">
        <f t="shared" si="0"/>
        <v>2240</v>
      </c>
    </row>
    <row r="11" spans="1:7" ht="68.25" customHeight="1">
      <c r="A11" s="13" t="s">
        <v>562</v>
      </c>
      <c r="B11" s="131"/>
      <c r="C11" s="60" t="s">
        <v>533</v>
      </c>
      <c r="D11" s="27">
        <v>10500</v>
      </c>
      <c r="E11" s="28">
        <f t="shared" si="0"/>
        <v>8400</v>
      </c>
    </row>
    <row r="12" spans="1:7" ht="63.75" customHeight="1">
      <c r="A12" s="13" t="s">
        <v>556</v>
      </c>
      <c r="B12" s="133"/>
      <c r="C12" s="60" t="s">
        <v>534</v>
      </c>
      <c r="D12" s="27">
        <v>12700</v>
      </c>
      <c r="E12" s="28">
        <f t="shared" si="0"/>
        <v>10160</v>
      </c>
    </row>
    <row r="13" spans="1:7" ht="24.75" customHeight="1">
      <c r="A13" s="13" t="s">
        <v>563</v>
      </c>
      <c r="B13" s="131"/>
      <c r="C13" s="26" t="s">
        <v>535</v>
      </c>
      <c r="D13" s="27">
        <v>380</v>
      </c>
      <c r="E13" s="28">
        <f t="shared" si="0"/>
        <v>304</v>
      </c>
    </row>
    <row r="14" spans="1:7" ht="21.75" customHeight="1">
      <c r="A14" s="13" t="s">
        <v>564</v>
      </c>
      <c r="B14" s="132"/>
      <c r="C14" s="26" t="s">
        <v>536</v>
      </c>
      <c r="D14" s="27">
        <v>680</v>
      </c>
      <c r="E14" s="28">
        <f t="shared" si="0"/>
        <v>544</v>
      </c>
    </row>
    <row r="15" spans="1:7" ht="21" customHeight="1">
      <c r="A15" s="13" t="s">
        <v>565</v>
      </c>
      <c r="B15" s="132"/>
      <c r="C15" s="26" t="s">
        <v>537</v>
      </c>
      <c r="D15" s="27">
        <v>1600</v>
      </c>
      <c r="E15" s="28">
        <f t="shared" si="0"/>
        <v>1280</v>
      </c>
    </row>
    <row r="16" spans="1:7" ht="20.25" customHeight="1">
      <c r="A16" s="13" t="s">
        <v>566</v>
      </c>
      <c r="B16" s="133"/>
      <c r="C16" s="26" t="s">
        <v>538</v>
      </c>
      <c r="D16" s="27">
        <v>2700</v>
      </c>
      <c r="E16" s="28">
        <f t="shared" si="0"/>
        <v>2160</v>
      </c>
    </row>
    <row r="17" spans="1:5" ht="54.75" customHeight="1">
      <c r="A17" s="13" t="s">
        <v>553</v>
      </c>
      <c r="B17" s="44"/>
      <c r="C17" s="26" t="s">
        <v>539</v>
      </c>
      <c r="D17" s="27">
        <v>220</v>
      </c>
      <c r="E17" s="28">
        <f t="shared" si="0"/>
        <v>176</v>
      </c>
    </row>
    <row r="18" spans="1:5" ht="50.25" customHeight="1">
      <c r="A18" s="13" t="s">
        <v>552</v>
      </c>
      <c r="B18" s="44"/>
      <c r="C18" s="26" t="s">
        <v>541</v>
      </c>
      <c r="D18" s="27">
        <v>178</v>
      </c>
      <c r="E18" s="28">
        <f t="shared" si="0"/>
        <v>142.4</v>
      </c>
    </row>
    <row r="19" spans="1:5" ht="51" customHeight="1">
      <c r="A19" s="13" t="s">
        <v>551</v>
      </c>
      <c r="B19" s="44"/>
      <c r="C19" s="26" t="s">
        <v>542</v>
      </c>
      <c r="D19" s="27">
        <v>40</v>
      </c>
      <c r="E19" s="28">
        <f t="shared" si="0"/>
        <v>32</v>
      </c>
    </row>
    <row r="20" spans="1:5" ht="47.25" customHeight="1">
      <c r="A20" s="13" t="s">
        <v>550</v>
      </c>
      <c r="B20" s="44"/>
      <c r="C20" s="26" t="s">
        <v>543</v>
      </c>
      <c r="D20" s="27">
        <v>120</v>
      </c>
      <c r="E20" s="28">
        <f t="shared" si="0"/>
        <v>96</v>
      </c>
    </row>
    <row r="21" spans="1:5" ht="48" customHeight="1">
      <c r="A21" s="13" t="s">
        <v>549</v>
      </c>
      <c r="B21" s="44"/>
      <c r="C21" s="26" t="s">
        <v>544</v>
      </c>
      <c r="D21" s="27">
        <v>100</v>
      </c>
      <c r="E21" s="28">
        <f t="shared" si="0"/>
        <v>80</v>
      </c>
    </row>
    <row r="22" spans="1:5" ht="48" customHeight="1">
      <c r="A22" s="13" t="s">
        <v>548</v>
      </c>
      <c r="B22" s="125"/>
      <c r="C22" s="65" t="s">
        <v>545</v>
      </c>
      <c r="D22" s="27">
        <v>900</v>
      </c>
      <c r="E22" s="28">
        <f t="shared" si="0"/>
        <v>720</v>
      </c>
    </row>
    <row r="23" spans="1:5" ht="35.25" customHeight="1">
      <c r="A23" s="13" t="s">
        <v>547</v>
      </c>
      <c r="B23" s="125"/>
      <c r="C23" s="65" t="s">
        <v>546</v>
      </c>
      <c r="D23" s="27">
        <v>900</v>
      </c>
      <c r="E23" s="28">
        <f t="shared" si="0"/>
        <v>720</v>
      </c>
    </row>
    <row r="24" spans="1:5" ht="79.5" customHeight="1">
      <c r="A24" s="13" t="s">
        <v>567</v>
      </c>
      <c r="B24" s="13"/>
      <c r="C24" s="12" t="s">
        <v>568</v>
      </c>
      <c r="D24" s="27">
        <v>800</v>
      </c>
      <c r="E24" s="28">
        <f t="shared" si="0"/>
        <v>640</v>
      </c>
    </row>
  </sheetData>
  <mergeCells count="6">
    <mergeCell ref="B22:B23"/>
    <mergeCell ref="A1:E1"/>
    <mergeCell ref="A2:E2"/>
    <mergeCell ref="B13:B16"/>
    <mergeCell ref="B6:B10"/>
    <mergeCell ref="B11:B1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F36"/>
  <sheetViews>
    <sheetView zoomScale="115" zoomScaleNormal="115" workbookViewId="0">
      <pane xSplit="2" ySplit="2" topLeftCell="C27" activePane="bottomRight" state="frozen"/>
      <selection pane="topRight" activeCell="C1" sqref="C1"/>
      <selection pane="bottomLeft" activeCell="A3" sqref="A3"/>
      <selection pane="bottomRight" activeCell="C17" sqref="C17"/>
    </sheetView>
  </sheetViews>
  <sheetFormatPr defaultRowHeight="15"/>
  <cols>
    <col min="1" max="1" width="24.7109375" customWidth="1"/>
    <col min="2" max="2" width="27.28515625" customWidth="1"/>
    <col min="3" max="3" width="35" customWidth="1"/>
    <col min="4" max="4" width="25.85546875" customWidth="1"/>
    <col min="5" max="5" width="16.140625" customWidth="1"/>
    <col min="6" max="6" width="15.85546875" customWidth="1"/>
  </cols>
  <sheetData>
    <row r="1" spans="1:6" ht="39.75" customHeight="1">
      <c r="A1" s="137" t="s">
        <v>35</v>
      </c>
      <c r="B1" s="137"/>
      <c r="C1" s="137"/>
      <c r="D1" s="137"/>
      <c r="E1" s="137"/>
      <c r="F1" s="137"/>
    </row>
    <row r="2" spans="1:6" ht="28.5" customHeight="1">
      <c r="A2" s="33" t="s">
        <v>47</v>
      </c>
      <c r="B2" s="33" t="s">
        <v>49</v>
      </c>
      <c r="C2" s="33" t="s">
        <v>93</v>
      </c>
      <c r="D2" s="33" t="s">
        <v>226</v>
      </c>
      <c r="E2" s="33" t="s">
        <v>461</v>
      </c>
      <c r="F2" s="33" t="s">
        <v>228</v>
      </c>
    </row>
    <row r="3" spans="1:6" ht="21" customHeight="1">
      <c r="A3" s="23" t="s">
        <v>462</v>
      </c>
      <c r="B3" s="134" t="s">
        <v>474</v>
      </c>
      <c r="C3" s="38" t="s">
        <v>471</v>
      </c>
      <c r="D3" s="134"/>
      <c r="E3" s="38">
        <v>3200</v>
      </c>
      <c r="F3" s="38">
        <f>E3/100*80</f>
        <v>2560</v>
      </c>
    </row>
    <row r="4" spans="1:6" ht="25.5" customHeight="1">
      <c r="A4" s="23" t="s">
        <v>463</v>
      </c>
      <c r="B4" s="136"/>
      <c r="C4" s="38" t="s">
        <v>472</v>
      </c>
      <c r="D4" s="136"/>
      <c r="E4" s="38">
        <v>4300</v>
      </c>
      <c r="F4" s="38">
        <f t="shared" ref="F4:F36" si="0">E4/100*80</f>
        <v>3440</v>
      </c>
    </row>
    <row r="5" spans="1:6" ht="21.75" customHeight="1">
      <c r="A5" s="23" t="s">
        <v>464</v>
      </c>
      <c r="B5" s="135"/>
      <c r="C5" s="38" t="s">
        <v>473</v>
      </c>
      <c r="D5" s="135"/>
      <c r="E5" s="38">
        <v>5600</v>
      </c>
      <c r="F5" s="38">
        <f t="shared" si="0"/>
        <v>4480</v>
      </c>
    </row>
    <row r="6" spans="1:6" ht="21" customHeight="1">
      <c r="A6" s="41" t="s">
        <v>465</v>
      </c>
      <c r="B6" s="138" t="s">
        <v>36</v>
      </c>
      <c r="C6" s="33" t="s">
        <v>475</v>
      </c>
      <c r="D6" s="138"/>
      <c r="E6" s="33">
        <v>3950</v>
      </c>
      <c r="F6" s="33">
        <f t="shared" si="0"/>
        <v>3160</v>
      </c>
    </row>
    <row r="7" spans="1:6" ht="22.5" customHeight="1">
      <c r="A7" s="41" t="s">
        <v>466</v>
      </c>
      <c r="B7" s="139"/>
      <c r="C7" s="33" t="s">
        <v>476</v>
      </c>
      <c r="D7" s="139"/>
      <c r="E7" s="33">
        <v>4300</v>
      </c>
      <c r="F7" s="33">
        <f t="shared" si="0"/>
        <v>3440</v>
      </c>
    </row>
    <row r="8" spans="1:6" ht="18.75" customHeight="1">
      <c r="A8" s="41" t="s">
        <v>467</v>
      </c>
      <c r="B8" s="139"/>
      <c r="C8" s="33" t="s">
        <v>477</v>
      </c>
      <c r="D8" s="139"/>
      <c r="E8" s="33">
        <v>5700</v>
      </c>
      <c r="F8" s="33">
        <f t="shared" si="0"/>
        <v>4560</v>
      </c>
    </row>
    <row r="9" spans="1:6" ht="19.5" customHeight="1">
      <c r="A9" s="41" t="s">
        <v>468</v>
      </c>
      <c r="B9" s="140"/>
      <c r="C9" s="33" t="s">
        <v>478</v>
      </c>
      <c r="D9" s="140"/>
      <c r="E9" s="33">
        <v>7300</v>
      </c>
      <c r="F9" s="33">
        <f t="shared" si="0"/>
        <v>5840</v>
      </c>
    </row>
    <row r="10" spans="1:6" ht="19.5" customHeight="1">
      <c r="A10" s="23" t="s">
        <v>469</v>
      </c>
      <c r="B10" s="134" t="s">
        <v>37</v>
      </c>
      <c r="C10" s="38" t="s">
        <v>475</v>
      </c>
      <c r="D10" s="134"/>
      <c r="E10" s="38">
        <v>4200</v>
      </c>
      <c r="F10" s="38">
        <f t="shared" si="0"/>
        <v>3360</v>
      </c>
    </row>
    <row r="11" spans="1:6" ht="18.75" customHeight="1">
      <c r="A11" s="23" t="s">
        <v>470</v>
      </c>
      <c r="B11" s="136"/>
      <c r="C11" s="38" t="s">
        <v>476</v>
      </c>
      <c r="D11" s="136"/>
      <c r="E11" s="38">
        <v>4700</v>
      </c>
      <c r="F11" s="38">
        <f t="shared" si="0"/>
        <v>3760</v>
      </c>
    </row>
    <row r="12" spans="1:6" ht="18" customHeight="1">
      <c r="A12" s="23" t="s">
        <v>479</v>
      </c>
      <c r="B12" s="136"/>
      <c r="C12" s="38" t="s">
        <v>477</v>
      </c>
      <c r="D12" s="136"/>
      <c r="E12" s="38">
        <v>6100</v>
      </c>
      <c r="F12" s="38">
        <f t="shared" si="0"/>
        <v>4880</v>
      </c>
    </row>
    <row r="13" spans="1:6" ht="19.5" customHeight="1">
      <c r="A13" s="23" t="s">
        <v>480</v>
      </c>
      <c r="B13" s="135"/>
      <c r="C13" s="38" t="s">
        <v>478</v>
      </c>
      <c r="D13" s="135"/>
      <c r="E13" s="38">
        <v>7700</v>
      </c>
      <c r="F13" s="38">
        <f t="shared" si="0"/>
        <v>6160</v>
      </c>
    </row>
    <row r="14" spans="1:6" ht="18.75" customHeight="1">
      <c r="A14" s="41" t="s">
        <v>481</v>
      </c>
      <c r="B14" s="138" t="s">
        <v>485</v>
      </c>
      <c r="C14" s="33" t="s">
        <v>475</v>
      </c>
      <c r="D14" s="138"/>
      <c r="E14" s="33">
        <v>4800</v>
      </c>
      <c r="F14" s="33">
        <f t="shared" si="0"/>
        <v>3840</v>
      </c>
    </row>
    <row r="15" spans="1:6" ht="19.5" customHeight="1">
      <c r="A15" s="41" t="s">
        <v>482</v>
      </c>
      <c r="B15" s="139"/>
      <c r="C15" s="33" t="s">
        <v>476</v>
      </c>
      <c r="D15" s="139"/>
      <c r="E15" s="33">
        <v>5400</v>
      </c>
      <c r="F15" s="33">
        <f t="shared" si="0"/>
        <v>4320</v>
      </c>
    </row>
    <row r="16" spans="1:6" ht="19.5" customHeight="1">
      <c r="A16" s="41" t="s">
        <v>483</v>
      </c>
      <c r="B16" s="139"/>
      <c r="C16" s="33" t="s">
        <v>477</v>
      </c>
      <c r="D16" s="139"/>
      <c r="E16" s="33">
        <v>6900</v>
      </c>
      <c r="F16" s="33">
        <f t="shared" si="0"/>
        <v>5520</v>
      </c>
    </row>
    <row r="17" spans="1:6" ht="17.25" customHeight="1">
      <c r="A17" s="41" t="s">
        <v>484</v>
      </c>
      <c r="B17" s="140"/>
      <c r="C17" s="33" t="s">
        <v>478</v>
      </c>
      <c r="D17" s="140"/>
      <c r="E17" s="33">
        <v>8600</v>
      </c>
      <c r="F17" s="33">
        <f t="shared" si="0"/>
        <v>6880</v>
      </c>
    </row>
    <row r="18" spans="1:6" ht="19.5" customHeight="1">
      <c r="A18" s="23" t="s">
        <v>486</v>
      </c>
      <c r="B18" s="134" t="s">
        <v>490</v>
      </c>
      <c r="C18" s="38" t="s">
        <v>475</v>
      </c>
      <c r="D18" s="134"/>
      <c r="E18" s="38">
        <v>4900</v>
      </c>
      <c r="F18" s="38">
        <f t="shared" si="0"/>
        <v>3920</v>
      </c>
    </row>
    <row r="19" spans="1:6" ht="19.5" customHeight="1">
      <c r="A19" s="23" t="s">
        <v>487</v>
      </c>
      <c r="B19" s="136"/>
      <c r="C19" s="38" t="s">
        <v>476</v>
      </c>
      <c r="D19" s="136"/>
      <c r="E19" s="38">
        <v>5400</v>
      </c>
      <c r="F19" s="38">
        <f t="shared" si="0"/>
        <v>4320</v>
      </c>
    </row>
    <row r="20" spans="1:6" ht="19.5" customHeight="1">
      <c r="A20" s="23" t="s">
        <v>488</v>
      </c>
      <c r="B20" s="136"/>
      <c r="C20" s="38" t="s">
        <v>477</v>
      </c>
      <c r="D20" s="136"/>
      <c r="E20" s="38">
        <v>6800</v>
      </c>
      <c r="F20" s="38">
        <f t="shared" si="0"/>
        <v>5440</v>
      </c>
    </row>
    <row r="21" spans="1:6" ht="17.25" customHeight="1">
      <c r="A21" s="23" t="s">
        <v>489</v>
      </c>
      <c r="B21" s="135"/>
      <c r="C21" s="38" t="s">
        <v>478</v>
      </c>
      <c r="D21" s="135"/>
      <c r="E21" s="38">
        <v>8400</v>
      </c>
      <c r="F21" s="38">
        <f t="shared" si="0"/>
        <v>6720</v>
      </c>
    </row>
    <row r="22" spans="1:6" ht="112.5" customHeight="1">
      <c r="A22" s="41" t="s">
        <v>491</v>
      </c>
      <c r="B22" s="33" t="s">
        <v>492</v>
      </c>
      <c r="C22" s="42" t="s">
        <v>493</v>
      </c>
      <c r="D22" s="33"/>
      <c r="E22" s="33">
        <v>16500</v>
      </c>
      <c r="F22" s="33">
        <f t="shared" si="0"/>
        <v>13200</v>
      </c>
    </row>
    <row r="23" spans="1:6" ht="63" customHeight="1">
      <c r="A23" s="23" t="s">
        <v>494</v>
      </c>
      <c r="B23" s="38" t="s">
        <v>499</v>
      </c>
      <c r="C23" s="38" t="s">
        <v>501</v>
      </c>
      <c r="D23" s="38"/>
      <c r="E23" s="38">
        <v>1200</v>
      </c>
      <c r="F23" s="38">
        <f t="shared" si="0"/>
        <v>960</v>
      </c>
    </row>
    <row r="24" spans="1:6" ht="66" customHeight="1">
      <c r="A24" s="23" t="s">
        <v>495</v>
      </c>
      <c r="B24" s="38" t="s">
        <v>500</v>
      </c>
      <c r="C24" s="38" t="s">
        <v>501</v>
      </c>
      <c r="D24" s="38"/>
      <c r="E24" s="38">
        <v>1700</v>
      </c>
      <c r="F24" s="38">
        <f t="shared" si="0"/>
        <v>1360</v>
      </c>
    </row>
    <row r="25" spans="1:6" ht="36" customHeight="1">
      <c r="A25" s="23" t="s">
        <v>496</v>
      </c>
      <c r="B25" s="134" t="s">
        <v>505</v>
      </c>
      <c r="C25" s="38" t="s">
        <v>502</v>
      </c>
      <c r="D25" s="134"/>
      <c r="E25" s="38">
        <v>1200</v>
      </c>
      <c r="F25" s="38">
        <f t="shared" si="0"/>
        <v>960</v>
      </c>
    </row>
    <row r="26" spans="1:6" ht="33" customHeight="1">
      <c r="A26" s="23" t="s">
        <v>497</v>
      </c>
      <c r="B26" s="135"/>
      <c r="C26" s="38" t="s">
        <v>503</v>
      </c>
      <c r="D26" s="135"/>
      <c r="E26" s="38">
        <v>1400</v>
      </c>
      <c r="F26" s="38">
        <f t="shared" si="0"/>
        <v>1120</v>
      </c>
    </row>
    <row r="27" spans="1:6" ht="59.25" customHeight="1">
      <c r="A27" s="23" t="s">
        <v>498</v>
      </c>
      <c r="B27" s="38" t="s">
        <v>504</v>
      </c>
      <c r="C27" s="38" t="s">
        <v>506</v>
      </c>
      <c r="D27" s="38"/>
      <c r="E27" s="38">
        <v>600</v>
      </c>
      <c r="F27" s="38">
        <f t="shared" si="0"/>
        <v>480</v>
      </c>
    </row>
    <row r="28" spans="1:6" ht="59.25" customHeight="1">
      <c r="A28" s="23" t="s">
        <v>507</v>
      </c>
      <c r="B28" s="134" t="s">
        <v>527</v>
      </c>
      <c r="C28" s="38" t="s">
        <v>512</v>
      </c>
      <c r="D28" s="38"/>
      <c r="E28" s="38">
        <v>1200</v>
      </c>
      <c r="F28" s="38">
        <f t="shared" si="0"/>
        <v>960</v>
      </c>
    </row>
    <row r="29" spans="1:6" ht="59.25" customHeight="1">
      <c r="A29" s="23" t="s">
        <v>508</v>
      </c>
      <c r="B29" s="136"/>
      <c r="C29" s="38" t="s">
        <v>513</v>
      </c>
      <c r="D29" s="38"/>
      <c r="E29" s="38">
        <v>600</v>
      </c>
      <c r="F29" s="38">
        <f t="shared" si="0"/>
        <v>480</v>
      </c>
    </row>
    <row r="30" spans="1:6" ht="59.25" customHeight="1">
      <c r="A30" s="23" t="s">
        <v>511</v>
      </c>
      <c r="B30" s="136"/>
      <c r="C30" s="38" t="s">
        <v>516</v>
      </c>
      <c r="D30" s="38"/>
      <c r="E30" s="38">
        <v>300</v>
      </c>
      <c r="F30" s="38">
        <f t="shared" si="0"/>
        <v>240</v>
      </c>
    </row>
    <row r="31" spans="1:6" ht="59.25" customHeight="1">
      <c r="A31" s="23" t="s">
        <v>521</v>
      </c>
      <c r="B31" s="135"/>
      <c r="C31" s="38" t="s">
        <v>524</v>
      </c>
      <c r="D31" s="38"/>
      <c r="E31" s="38">
        <v>1200</v>
      </c>
      <c r="F31" s="38">
        <f t="shared" si="0"/>
        <v>960</v>
      </c>
    </row>
    <row r="32" spans="1:6" ht="59.25" customHeight="1">
      <c r="A32" s="23" t="s">
        <v>509</v>
      </c>
      <c r="B32" s="134" t="s">
        <v>526</v>
      </c>
      <c r="C32" s="38" t="s">
        <v>514</v>
      </c>
      <c r="D32" s="38"/>
      <c r="E32" s="38">
        <v>1800</v>
      </c>
      <c r="F32" s="38">
        <f t="shared" si="0"/>
        <v>1440</v>
      </c>
    </row>
    <row r="33" spans="1:6" ht="53.25" customHeight="1">
      <c r="A33" s="23" t="s">
        <v>510</v>
      </c>
      <c r="B33" s="135"/>
      <c r="C33" s="38" t="s">
        <v>515</v>
      </c>
      <c r="D33" s="38"/>
      <c r="E33" s="38">
        <v>1800</v>
      </c>
      <c r="F33" s="38">
        <f t="shared" si="0"/>
        <v>1440</v>
      </c>
    </row>
    <row r="34" spans="1:6" ht="59.25" customHeight="1">
      <c r="A34" s="23" t="s">
        <v>517</v>
      </c>
      <c r="B34" s="134" t="s">
        <v>525</v>
      </c>
      <c r="C34" s="38" t="s">
        <v>520</v>
      </c>
      <c r="D34" s="38"/>
      <c r="E34" s="38">
        <v>700</v>
      </c>
      <c r="F34" s="38">
        <f t="shared" si="0"/>
        <v>560</v>
      </c>
    </row>
    <row r="35" spans="1:6" ht="84" customHeight="1">
      <c r="A35" s="23" t="s">
        <v>518</v>
      </c>
      <c r="B35" s="136"/>
      <c r="C35" s="38" t="s">
        <v>522</v>
      </c>
      <c r="D35" s="38"/>
      <c r="E35" s="38">
        <v>650</v>
      </c>
      <c r="F35" s="38">
        <f t="shared" si="0"/>
        <v>520</v>
      </c>
    </row>
    <row r="36" spans="1:6" ht="99.75" customHeight="1">
      <c r="A36" s="23" t="s">
        <v>519</v>
      </c>
      <c r="B36" s="135"/>
      <c r="C36" s="16" t="s">
        <v>523</v>
      </c>
      <c r="D36" s="16"/>
      <c r="E36" s="16">
        <v>715</v>
      </c>
      <c r="F36" s="38">
        <f t="shared" si="0"/>
        <v>572</v>
      </c>
    </row>
  </sheetData>
  <mergeCells count="16">
    <mergeCell ref="B32:B33"/>
    <mergeCell ref="B34:B36"/>
    <mergeCell ref="A1:F1"/>
    <mergeCell ref="D3:D5"/>
    <mergeCell ref="B3:B5"/>
    <mergeCell ref="B6:B9"/>
    <mergeCell ref="D6:D9"/>
    <mergeCell ref="D25:D26"/>
    <mergeCell ref="B25:B26"/>
    <mergeCell ref="B28:B31"/>
    <mergeCell ref="D10:D13"/>
    <mergeCell ref="B10:B13"/>
    <mergeCell ref="B14:B17"/>
    <mergeCell ref="D14:D17"/>
    <mergeCell ref="B18:B21"/>
    <mergeCell ref="D18:D2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F43"/>
  <sheetViews>
    <sheetView zoomScale="115" zoomScaleNormal="115" workbookViewId="0">
      <pane xSplit="2" ySplit="3" topLeftCell="C5" activePane="bottomRight" state="frozen"/>
      <selection pane="topRight" activeCell="C1" sqref="C1"/>
      <selection pane="bottomLeft" activeCell="A4" sqref="A4"/>
      <selection pane="bottomRight" activeCell="F6" sqref="F6"/>
    </sheetView>
  </sheetViews>
  <sheetFormatPr defaultRowHeight="15"/>
  <cols>
    <col min="1" max="1" width="11.42578125" customWidth="1"/>
    <col min="2" max="2" width="21.85546875" customWidth="1"/>
    <col min="3" max="3" width="88.85546875" customWidth="1"/>
    <col min="4" max="4" width="24.42578125" customWidth="1"/>
    <col min="5" max="5" width="15.42578125" customWidth="1"/>
    <col min="6" max="6" width="15.7109375" customWidth="1"/>
  </cols>
  <sheetData>
    <row r="1" spans="1:6" ht="31.5" customHeight="1">
      <c r="A1" s="141" t="s">
        <v>569</v>
      </c>
      <c r="B1" s="142"/>
      <c r="C1" s="142"/>
      <c r="D1" s="142"/>
      <c r="E1" s="142"/>
      <c r="F1" s="143"/>
    </row>
    <row r="2" spans="1:6" ht="54.75" customHeight="1">
      <c r="A2" s="82" t="s">
        <v>39</v>
      </c>
      <c r="B2" s="108"/>
      <c r="C2" s="108"/>
      <c r="D2" s="108"/>
      <c r="E2" s="108"/>
      <c r="F2" s="83"/>
    </row>
    <row r="3" spans="1:6" ht="32.25" customHeight="1">
      <c r="A3" s="33" t="s">
        <v>47</v>
      </c>
      <c r="B3" s="33" t="s">
        <v>49</v>
      </c>
      <c r="C3" s="33" t="s">
        <v>93</v>
      </c>
      <c r="D3" s="33" t="s">
        <v>226</v>
      </c>
      <c r="E3" s="33" t="s">
        <v>461</v>
      </c>
      <c r="F3" s="33" t="s">
        <v>228</v>
      </c>
    </row>
    <row r="4" spans="1:6" ht="146.25" customHeight="1">
      <c r="A4" s="23" t="s">
        <v>571</v>
      </c>
      <c r="B4" s="38" t="s">
        <v>572</v>
      </c>
      <c r="C4" s="38" t="s">
        <v>573</v>
      </c>
      <c r="D4" s="38"/>
      <c r="E4" s="38">
        <v>26500</v>
      </c>
      <c r="F4" s="38">
        <f>E4/100*80</f>
        <v>21200</v>
      </c>
    </row>
    <row r="5" spans="1:6" ht="137.25" customHeight="1">
      <c r="A5" s="23" t="s">
        <v>574</v>
      </c>
      <c r="B5" s="38" t="s">
        <v>575</v>
      </c>
      <c r="C5" s="38" t="s">
        <v>576</v>
      </c>
      <c r="D5" s="38"/>
      <c r="E5" s="38">
        <v>18590</v>
      </c>
      <c r="F5" s="38">
        <f t="shared" ref="F5:F43" si="0">E5/100*80</f>
        <v>14872</v>
      </c>
    </row>
    <row r="6" spans="1:6" ht="52.5" customHeight="1">
      <c r="A6" s="23" t="s">
        <v>577</v>
      </c>
      <c r="B6" s="134" t="s">
        <v>580</v>
      </c>
      <c r="C6" s="38" t="s">
        <v>578</v>
      </c>
      <c r="D6" s="134"/>
      <c r="E6" s="38">
        <v>9120</v>
      </c>
      <c r="F6" s="38">
        <f t="shared" si="0"/>
        <v>7296</v>
      </c>
    </row>
    <row r="7" spans="1:6" ht="51.75" customHeight="1">
      <c r="A7" s="23" t="s">
        <v>579</v>
      </c>
      <c r="B7" s="136"/>
      <c r="C7" s="38" t="s">
        <v>581</v>
      </c>
      <c r="D7" s="136"/>
      <c r="E7" s="38">
        <v>14620</v>
      </c>
      <c r="F7" s="38">
        <f t="shared" si="0"/>
        <v>11696</v>
      </c>
    </row>
    <row r="8" spans="1:6" ht="63.75" customHeight="1">
      <c r="A8" s="23" t="s">
        <v>582</v>
      </c>
      <c r="B8" s="135"/>
      <c r="C8" s="38" t="s">
        <v>583</v>
      </c>
      <c r="D8" s="135"/>
      <c r="E8" s="38">
        <v>5900</v>
      </c>
      <c r="F8" s="38">
        <f t="shared" si="0"/>
        <v>4720</v>
      </c>
    </row>
    <row r="9" spans="1:6" ht="87" customHeight="1">
      <c r="A9" s="23" t="s">
        <v>584</v>
      </c>
      <c r="B9" s="38" t="s">
        <v>588</v>
      </c>
      <c r="C9" s="38" t="s">
        <v>589</v>
      </c>
      <c r="D9" s="40"/>
      <c r="E9" s="38">
        <v>16800</v>
      </c>
      <c r="F9" s="38">
        <f t="shared" si="0"/>
        <v>13440</v>
      </c>
    </row>
    <row r="10" spans="1:6" ht="87" customHeight="1">
      <c r="A10" s="23" t="s">
        <v>585</v>
      </c>
      <c r="B10" s="38" t="s">
        <v>590</v>
      </c>
      <c r="C10" s="38" t="s">
        <v>591</v>
      </c>
      <c r="D10" s="40"/>
      <c r="E10" s="38">
        <v>12500</v>
      </c>
      <c r="F10" s="38">
        <f t="shared" si="0"/>
        <v>10000</v>
      </c>
    </row>
    <row r="11" spans="1:6" ht="87.75" customHeight="1">
      <c r="A11" s="23" t="s">
        <v>586</v>
      </c>
      <c r="B11" s="38" t="s">
        <v>592</v>
      </c>
      <c r="C11" s="38" t="s">
        <v>591</v>
      </c>
      <c r="D11" s="40"/>
      <c r="E11" s="38">
        <v>12500</v>
      </c>
      <c r="F11" s="38">
        <f t="shared" si="0"/>
        <v>10000</v>
      </c>
    </row>
    <row r="12" spans="1:6" ht="98.25" customHeight="1">
      <c r="A12" s="23" t="s">
        <v>587</v>
      </c>
      <c r="B12" s="38" t="s">
        <v>593</v>
      </c>
      <c r="C12" s="38" t="s">
        <v>591</v>
      </c>
      <c r="D12" s="40"/>
      <c r="E12" s="38">
        <v>12500</v>
      </c>
      <c r="F12" s="38">
        <f t="shared" si="0"/>
        <v>10000</v>
      </c>
    </row>
    <row r="13" spans="1:6" ht="113.25" customHeight="1">
      <c r="A13" s="23" t="s">
        <v>713</v>
      </c>
      <c r="B13" s="38" t="s">
        <v>714</v>
      </c>
      <c r="C13" s="38" t="s">
        <v>715</v>
      </c>
      <c r="E13" s="38">
        <v>57500</v>
      </c>
      <c r="F13" s="38">
        <f t="shared" si="0"/>
        <v>46000</v>
      </c>
    </row>
    <row r="14" spans="1:6" ht="98.25" customHeight="1">
      <c r="A14" s="23" t="s">
        <v>594</v>
      </c>
      <c r="B14" s="38" t="s">
        <v>595</v>
      </c>
      <c r="C14" s="38" t="s">
        <v>591</v>
      </c>
      <c r="D14" s="40"/>
      <c r="E14" s="38">
        <v>12900</v>
      </c>
      <c r="F14" s="38">
        <f t="shared" si="0"/>
        <v>10320</v>
      </c>
    </row>
    <row r="15" spans="1:6" ht="98.25" customHeight="1">
      <c r="A15" s="23" t="s">
        <v>596</v>
      </c>
      <c r="B15" s="38" t="s">
        <v>597</v>
      </c>
      <c r="C15" s="38" t="s">
        <v>598</v>
      </c>
      <c r="D15" s="40"/>
      <c r="E15" s="38">
        <v>24000</v>
      </c>
      <c r="F15" s="38">
        <f t="shared" si="0"/>
        <v>19200</v>
      </c>
    </row>
    <row r="16" spans="1:6" ht="98.25" customHeight="1">
      <c r="A16" s="23" t="s">
        <v>599</v>
      </c>
      <c r="B16" s="38" t="s">
        <v>600</v>
      </c>
      <c r="C16" s="38" t="s">
        <v>601</v>
      </c>
      <c r="D16" s="40"/>
      <c r="E16" s="38">
        <v>25200</v>
      </c>
      <c r="F16" s="38">
        <f t="shared" si="0"/>
        <v>20160</v>
      </c>
    </row>
    <row r="17" spans="1:6" ht="98.25" customHeight="1">
      <c r="A17" s="23" t="s">
        <v>602</v>
      </c>
      <c r="B17" s="38" t="s">
        <v>605</v>
      </c>
      <c r="C17" s="38" t="s">
        <v>606</v>
      </c>
      <c r="D17" s="40"/>
      <c r="E17" s="38">
        <v>12500</v>
      </c>
      <c r="F17" s="38">
        <f t="shared" si="0"/>
        <v>10000</v>
      </c>
    </row>
    <row r="18" spans="1:6" ht="98.25" customHeight="1">
      <c r="A18" s="23" t="s">
        <v>603</v>
      </c>
      <c r="B18" s="38" t="s">
        <v>607</v>
      </c>
      <c r="C18" s="38" t="s">
        <v>606</v>
      </c>
      <c r="D18" s="40"/>
      <c r="E18" s="38">
        <v>12500</v>
      </c>
      <c r="F18" s="38">
        <f t="shared" si="0"/>
        <v>10000</v>
      </c>
    </row>
    <row r="19" spans="1:6" ht="98.25" customHeight="1">
      <c r="A19" s="23" t="s">
        <v>604</v>
      </c>
      <c r="B19" s="38" t="s">
        <v>608</v>
      </c>
      <c r="C19" s="38" t="s">
        <v>606</v>
      </c>
      <c r="D19" s="40"/>
      <c r="E19" s="38">
        <v>12500</v>
      </c>
      <c r="F19" s="38">
        <f t="shared" si="0"/>
        <v>10000</v>
      </c>
    </row>
    <row r="20" spans="1:6" ht="102.75" customHeight="1">
      <c r="A20" s="23" t="s">
        <v>609</v>
      </c>
      <c r="B20" s="38" t="s">
        <v>610</v>
      </c>
      <c r="C20" s="38" t="s">
        <v>611</v>
      </c>
      <c r="D20" s="40"/>
      <c r="E20" s="38">
        <v>28900</v>
      </c>
      <c r="F20" s="38">
        <f t="shared" si="0"/>
        <v>23120</v>
      </c>
    </row>
    <row r="21" spans="1:6" ht="99" customHeight="1">
      <c r="A21" s="23" t="s">
        <v>612</v>
      </c>
      <c r="B21" s="38" t="s">
        <v>613</v>
      </c>
      <c r="C21" s="38" t="s">
        <v>716</v>
      </c>
      <c r="D21" s="40"/>
      <c r="E21" s="38">
        <v>28200</v>
      </c>
      <c r="F21" s="38">
        <f t="shared" si="0"/>
        <v>22560</v>
      </c>
    </row>
    <row r="22" spans="1:6" ht="33" customHeight="1">
      <c r="A22" s="23" t="s">
        <v>614</v>
      </c>
      <c r="B22" s="38" t="s">
        <v>615</v>
      </c>
      <c r="C22" s="134" t="s">
        <v>616</v>
      </c>
      <c r="D22" s="134"/>
      <c r="E22" s="38">
        <v>16500</v>
      </c>
      <c r="F22" s="38">
        <f t="shared" si="0"/>
        <v>13200</v>
      </c>
    </row>
    <row r="23" spans="1:6" ht="32.25" customHeight="1">
      <c r="A23" s="23" t="s">
        <v>617</v>
      </c>
      <c r="B23" s="38" t="s">
        <v>618</v>
      </c>
      <c r="C23" s="136"/>
      <c r="D23" s="136"/>
      <c r="E23" s="38">
        <v>20900</v>
      </c>
      <c r="F23" s="38">
        <f t="shared" si="0"/>
        <v>16720</v>
      </c>
    </row>
    <row r="24" spans="1:6" ht="32.25" customHeight="1">
      <c r="A24" s="23" t="s">
        <v>619</v>
      </c>
      <c r="B24" s="38" t="s">
        <v>620</v>
      </c>
      <c r="C24" s="136"/>
      <c r="D24" s="136"/>
      <c r="E24" s="38">
        <v>14850</v>
      </c>
      <c r="F24" s="38">
        <f t="shared" si="0"/>
        <v>11880</v>
      </c>
    </row>
    <row r="25" spans="1:6" ht="32.25" customHeight="1">
      <c r="A25" s="23" t="s">
        <v>621</v>
      </c>
      <c r="B25" s="38" t="s">
        <v>622</v>
      </c>
      <c r="C25" s="135"/>
      <c r="D25" s="135"/>
      <c r="E25" s="38">
        <v>15675</v>
      </c>
      <c r="F25" s="38">
        <f t="shared" si="0"/>
        <v>12540</v>
      </c>
    </row>
    <row r="26" spans="1:6" ht="63.75" customHeight="1">
      <c r="A26" s="23" t="s">
        <v>623</v>
      </c>
      <c r="B26" s="38" t="s">
        <v>624</v>
      </c>
      <c r="C26" s="40" t="s">
        <v>625</v>
      </c>
      <c r="D26" s="40"/>
      <c r="E26" s="38">
        <v>14100</v>
      </c>
      <c r="F26" s="38">
        <f t="shared" si="0"/>
        <v>11280</v>
      </c>
    </row>
    <row r="27" spans="1:6" ht="69" customHeight="1">
      <c r="A27" s="23" t="s">
        <v>626</v>
      </c>
      <c r="B27" s="38" t="s">
        <v>628</v>
      </c>
      <c r="C27" s="40" t="s">
        <v>629</v>
      </c>
      <c r="D27" s="40"/>
      <c r="E27" s="38">
        <v>16200</v>
      </c>
      <c r="F27" s="38">
        <f t="shared" si="0"/>
        <v>12960</v>
      </c>
    </row>
    <row r="28" spans="1:6" ht="69.75" customHeight="1">
      <c r="A28" s="23" t="s">
        <v>627</v>
      </c>
      <c r="B28" s="38" t="s">
        <v>630</v>
      </c>
      <c r="C28" s="40" t="s">
        <v>631</v>
      </c>
      <c r="D28" s="40"/>
      <c r="E28" s="38">
        <v>18300</v>
      </c>
      <c r="F28" s="38">
        <f t="shared" si="0"/>
        <v>14640</v>
      </c>
    </row>
    <row r="29" spans="1:6" ht="93" customHeight="1">
      <c r="A29" s="23" t="s">
        <v>632</v>
      </c>
      <c r="B29" s="38" t="s">
        <v>633</v>
      </c>
      <c r="C29" s="40" t="s">
        <v>634</v>
      </c>
      <c r="D29" s="40"/>
      <c r="E29" s="38">
        <v>21500</v>
      </c>
      <c r="F29" s="38">
        <f t="shared" si="0"/>
        <v>17200</v>
      </c>
    </row>
    <row r="30" spans="1:6" ht="52.5" customHeight="1">
      <c r="A30" s="23" t="s">
        <v>635</v>
      </c>
      <c r="B30" s="134" t="s">
        <v>642</v>
      </c>
      <c r="C30" s="40" t="s">
        <v>647</v>
      </c>
      <c r="D30" s="134"/>
      <c r="E30" s="38">
        <v>4900</v>
      </c>
      <c r="F30" s="38">
        <f t="shared" si="0"/>
        <v>3920</v>
      </c>
    </row>
    <row r="31" spans="1:6" ht="19.5" customHeight="1">
      <c r="A31" s="23" t="s">
        <v>636</v>
      </c>
      <c r="B31" s="136"/>
      <c r="C31" s="40" t="s">
        <v>643</v>
      </c>
      <c r="D31" s="136"/>
      <c r="E31" s="38">
        <v>5460</v>
      </c>
      <c r="F31" s="38">
        <f t="shared" si="0"/>
        <v>4368</v>
      </c>
    </row>
    <row r="32" spans="1:6" ht="21" customHeight="1">
      <c r="A32" s="23" t="s">
        <v>637</v>
      </c>
      <c r="B32" s="136"/>
      <c r="C32" s="40" t="s">
        <v>477</v>
      </c>
      <c r="D32" s="136"/>
      <c r="E32" s="38">
        <v>6100</v>
      </c>
      <c r="F32" s="38">
        <f t="shared" si="0"/>
        <v>4880</v>
      </c>
    </row>
    <row r="33" spans="1:6" ht="22.5" customHeight="1">
      <c r="A33" s="23" t="s">
        <v>638</v>
      </c>
      <c r="B33" s="136"/>
      <c r="C33" s="40" t="s">
        <v>644</v>
      </c>
      <c r="D33" s="136"/>
      <c r="E33" s="38">
        <v>6720</v>
      </c>
      <c r="F33" s="38">
        <f t="shared" si="0"/>
        <v>5376</v>
      </c>
    </row>
    <row r="34" spans="1:6" ht="21.75" customHeight="1">
      <c r="A34" s="23" t="s">
        <v>639</v>
      </c>
      <c r="B34" s="136"/>
      <c r="C34" s="40" t="s">
        <v>645</v>
      </c>
      <c r="D34" s="136"/>
      <c r="E34" s="38">
        <v>8200</v>
      </c>
      <c r="F34" s="38">
        <f t="shared" si="0"/>
        <v>6560</v>
      </c>
    </row>
    <row r="35" spans="1:6" ht="18.75" customHeight="1">
      <c r="A35" s="23" t="s">
        <v>640</v>
      </c>
      <c r="B35" s="135"/>
      <c r="C35" s="40" t="s">
        <v>646</v>
      </c>
      <c r="D35" s="135"/>
      <c r="E35" s="38">
        <v>2900</v>
      </c>
      <c r="F35" s="38">
        <f t="shared" si="0"/>
        <v>2320</v>
      </c>
    </row>
    <row r="36" spans="1:6" ht="75.75" customHeight="1">
      <c r="A36" s="23" t="s">
        <v>641</v>
      </c>
      <c r="B36" s="38" t="s">
        <v>648</v>
      </c>
      <c r="C36" s="40" t="s">
        <v>649</v>
      </c>
      <c r="D36" s="40"/>
      <c r="E36" s="38">
        <v>7500</v>
      </c>
      <c r="F36" s="38">
        <f t="shared" si="0"/>
        <v>6000</v>
      </c>
    </row>
    <row r="37" spans="1:6" ht="63.75" customHeight="1">
      <c r="A37" s="23" t="s">
        <v>650</v>
      </c>
      <c r="B37" s="38" t="s">
        <v>651</v>
      </c>
      <c r="C37" s="40" t="s">
        <v>652</v>
      </c>
      <c r="D37" s="40"/>
      <c r="E37" s="38">
        <v>7500</v>
      </c>
      <c r="F37" s="38">
        <f t="shared" si="0"/>
        <v>6000</v>
      </c>
    </row>
    <row r="38" spans="1:6" ht="52.5" customHeight="1">
      <c r="A38" s="23" t="s">
        <v>653</v>
      </c>
      <c r="B38" s="38" t="s">
        <v>654</v>
      </c>
      <c r="C38" s="40" t="s">
        <v>655</v>
      </c>
      <c r="D38" s="40"/>
      <c r="E38" s="38">
        <v>4900</v>
      </c>
      <c r="F38" s="38">
        <f t="shared" si="0"/>
        <v>3920</v>
      </c>
    </row>
    <row r="39" spans="1:6" ht="56.25" customHeight="1">
      <c r="A39" s="23" t="s">
        <v>656</v>
      </c>
      <c r="B39" s="38" t="s">
        <v>657</v>
      </c>
      <c r="C39" s="40" t="s">
        <v>658</v>
      </c>
      <c r="D39" s="40"/>
      <c r="E39" s="38">
        <v>10500</v>
      </c>
      <c r="F39" s="38">
        <f t="shared" si="0"/>
        <v>8400</v>
      </c>
    </row>
    <row r="40" spans="1:6" ht="89.25" customHeight="1">
      <c r="A40" s="23" t="s">
        <v>659</v>
      </c>
      <c r="B40" s="38" t="s">
        <v>660</v>
      </c>
      <c r="C40" s="40" t="s">
        <v>661</v>
      </c>
      <c r="D40" s="40"/>
      <c r="E40" s="38">
        <v>16900</v>
      </c>
      <c r="F40" s="38">
        <f t="shared" si="0"/>
        <v>13520</v>
      </c>
    </row>
    <row r="41" spans="1:6" ht="137.25" customHeight="1">
      <c r="A41" s="23" t="s">
        <v>662</v>
      </c>
      <c r="B41" s="38" t="s">
        <v>663</v>
      </c>
      <c r="C41" s="55" t="s">
        <v>664</v>
      </c>
      <c r="D41" s="40"/>
      <c r="E41" s="38">
        <v>31500</v>
      </c>
      <c r="F41" s="38">
        <f t="shared" si="0"/>
        <v>25200</v>
      </c>
    </row>
    <row r="42" spans="1:6" ht="137.25" customHeight="1">
      <c r="A42" s="23" t="s">
        <v>665</v>
      </c>
      <c r="B42" s="38" t="s">
        <v>666</v>
      </c>
      <c r="C42" s="55" t="s">
        <v>667</v>
      </c>
      <c r="D42" s="40"/>
      <c r="E42" s="38">
        <v>14500</v>
      </c>
      <c r="F42" s="38">
        <f t="shared" si="0"/>
        <v>11600</v>
      </c>
    </row>
    <row r="43" spans="1:6" ht="135" customHeight="1">
      <c r="A43" s="23" t="s">
        <v>671</v>
      </c>
      <c r="B43" s="38" t="s">
        <v>672</v>
      </c>
      <c r="C43" s="56" t="s">
        <v>673</v>
      </c>
      <c r="D43" s="13"/>
      <c r="E43" s="38">
        <v>65300</v>
      </c>
      <c r="F43" s="38">
        <f t="shared" si="0"/>
        <v>52240</v>
      </c>
    </row>
  </sheetData>
  <mergeCells count="8">
    <mergeCell ref="B30:B35"/>
    <mergeCell ref="D30:D35"/>
    <mergeCell ref="A1:F1"/>
    <mergeCell ref="A2:F2"/>
    <mergeCell ref="D6:D8"/>
    <mergeCell ref="B6:B8"/>
    <mergeCell ref="C22:C25"/>
    <mergeCell ref="D22:D2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F8"/>
  <sheetViews>
    <sheetView zoomScale="115" zoomScaleNormal="115" workbookViewId="0">
      <pane xSplit="3" ySplit="2" topLeftCell="D6" activePane="bottomRight" state="frozen"/>
      <selection pane="topRight" activeCell="D1" sqref="D1"/>
      <selection pane="bottomLeft" activeCell="A3" sqref="A3"/>
      <selection pane="bottomRight" activeCell="H5" sqref="H5"/>
    </sheetView>
  </sheetViews>
  <sheetFormatPr defaultRowHeight="15"/>
  <cols>
    <col min="1" max="1" width="8.140625" customWidth="1"/>
    <col min="2" max="2" width="18.28515625" customWidth="1"/>
    <col min="3" max="3" width="16.140625" customWidth="1"/>
    <col min="4" max="4" width="73.5703125" customWidth="1"/>
    <col min="5" max="5" width="14.7109375" customWidth="1"/>
    <col min="6" max="6" width="18" style="14" customWidth="1"/>
  </cols>
  <sheetData>
    <row r="1" spans="1:6" ht="39" customHeight="1">
      <c r="A1" s="145" t="s">
        <v>40</v>
      </c>
      <c r="B1" s="145"/>
      <c r="C1" s="145"/>
      <c r="D1" s="145"/>
      <c r="E1" s="145"/>
      <c r="F1" s="145"/>
    </row>
    <row r="2" spans="1:6" ht="29.25" customHeight="1">
      <c r="A2" s="50" t="s">
        <v>47</v>
      </c>
      <c r="B2" s="50" t="s">
        <v>48</v>
      </c>
      <c r="C2" s="50" t="s">
        <v>49</v>
      </c>
      <c r="D2" s="50" t="s">
        <v>50</v>
      </c>
      <c r="E2" s="33" t="s">
        <v>461</v>
      </c>
      <c r="F2" s="33" t="s">
        <v>228</v>
      </c>
    </row>
    <row r="3" spans="1:6" ht="132.75" customHeight="1">
      <c r="A3" s="27" t="s">
        <v>41</v>
      </c>
      <c r="B3" s="48"/>
      <c r="C3" s="48" t="s">
        <v>58</v>
      </c>
      <c r="D3" s="48" t="s">
        <v>59</v>
      </c>
      <c r="E3" s="48">
        <v>25600</v>
      </c>
      <c r="F3" s="27">
        <f>E3/100*80</f>
        <v>20480</v>
      </c>
    </row>
    <row r="4" spans="1:6" ht="147.75" customHeight="1">
      <c r="A4" s="27" t="s">
        <v>42</v>
      </c>
      <c r="B4" s="48"/>
      <c r="C4" s="48" t="s">
        <v>51</v>
      </c>
      <c r="D4" s="48" t="s">
        <v>668</v>
      </c>
      <c r="E4" s="48">
        <v>21400</v>
      </c>
      <c r="F4" s="27">
        <f t="shared" ref="F4:F8" si="0">E4/100*80</f>
        <v>17120</v>
      </c>
    </row>
    <row r="5" spans="1:6" ht="104.25" customHeight="1">
      <c r="A5" s="27" t="s">
        <v>43</v>
      </c>
      <c r="B5" s="48"/>
      <c r="C5" s="48" t="s">
        <v>52</v>
      </c>
      <c r="D5" s="48" t="s">
        <v>53</v>
      </c>
      <c r="E5" s="48">
        <v>25800</v>
      </c>
      <c r="F5" s="27">
        <f t="shared" si="0"/>
        <v>20640</v>
      </c>
    </row>
    <row r="6" spans="1:6" ht="93" customHeight="1">
      <c r="A6" s="27" t="s">
        <v>44</v>
      </c>
      <c r="B6" s="48"/>
      <c r="C6" s="144" t="s">
        <v>54</v>
      </c>
      <c r="D6" s="144"/>
      <c r="E6" s="48">
        <v>3990</v>
      </c>
      <c r="F6" s="27">
        <f t="shared" si="0"/>
        <v>3192</v>
      </c>
    </row>
    <row r="7" spans="1:6" ht="84.75" customHeight="1">
      <c r="A7" s="27" t="s">
        <v>45</v>
      </c>
      <c r="B7" s="48"/>
      <c r="C7" s="144" t="s">
        <v>55</v>
      </c>
      <c r="D7" s="144"/>
      <c r="E7" s="48">
        <v>3500</v>
      </c>
      <c r="F7" s="27">
        <f t="shared" si="0"/>
        <v>2800</v>
      </c>
    </row>
    <row r="8" spans="1:6" ht="85.5" customHeight="1">
      <c r="A8" s="27" t="s">
        <v>46</v>
      </c>
      <c r="B8" s="48"/>
      <c r="C8" s="48" t="s">
        <v>56</v>
      </c>
      <c r="D8" s="48" t="s">
        <v>57</v>
      </c>
      <c r="E8" s="48">
        <v>29500</v>
      </c>
      <c r="F8" s="27">
        <f t="shared" si="0"/>
        <v>23600</v>
      </c>
    </row>
  </sheetData>
  <mergeCells count="3">
    <mergeCell ref="C6:D6"/>
    <mergeCell ref="C7:D7"/>
    <mergeCell ref="A1:F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J6"/>
  <sheetViews>
    <sheetView zoomScale="130" zoomScaleNormal="130" workbookViewId="0">
      <pane xSplit="5" ySplit="2" topLeftCell="F3" activePane="bottomRight" state="frozen"/>
      <selection pane="topRight" activeCell="F1" sqref="F1"/>
      <selection pane="bottomLeft" activeCell="A3" sqref="A3"/>
      <selection pane="bottomRight" activeCell="N4" sqref="N4"/>
    </sheetView>
  </sheetViews>
  <sheetFormatPr defaultRowHeight="15"/>
  <cols>
    <col min="5" max="5" width="13" customWidth="1"/>
    <col min="8" max="8" width="21.85546875" customWidth="1"/>
    <col min="9" max="9" width="15.85546875" customWidth="1"/>
    <col min="10" max="10" width="15.5703125" customWidth="1"/>
  </cols>
  <sheetData>
    <row r="1" spans="1:10" ht="31.5">
      <c r="A1" s="146" t="s">
        <v>71</v>
      </c>
      <c r="B1" s="146"/>
      <c r="C1" s="146"/>
      <c r="D1" s="146"/>
      <c r="E1" s="146"/>
      <c r="F1" s="146"/>
      <c r="G1" s="146"/>
      <c r="H1" s="146"/>
      <c r="I1" s="146"/>
      <c r="J1" s="146"/>
    </row>
    <row r="2" spans="1:10" ht="28.5" customHeight="1">
      <c r="A2" s="50" t="s">
        <v>47</v>
      </c>
      <c r="B2" s="147" t="s">
        <v>48</v>
      </c>
      <c r="C2" s="147"/>
      <c r="D2" s="147" t="s">
        <v>49</v>
      </c>
      <c r="E2" s="147"/>
      <c r="F2" s="147" t="s">
        <v>50</v>
      </c>
      <c r="G2" s="147"/>
      <c r="H2" s="147"/>
      <c r="I2" s="33" t="s">
        <v>461</v>
      </c>
      <c r="J2" s="33" t="s">
        <v>228</v>
      </c>
    </row>
    <row r="3" spans="1:10" ht="81" customHeight="1">
      <c r="A3" s="27" t="s">
        <v>60</v>
      </c>
      <c r="B3" s="144"/>
      <c r="C3" s="144"/>
      <c r="D3" s="144" t="s">
        <v>61</v>
      </c>
      <c r="E3" s="144"/>
      <c r="F3" s="144" t="s">
        <v>62</v>
      </c>
      <c r="G3" s="144"/>
      <c r="H3" s="144"/>
      <c r="I3" s="48">
        <v>4800</v>
      </c>
      <c r="J3" s="27">
        <f>I3/100*80</f>
        <v>3840</v>
      </c>
    </row>
    <row r="4" spans="1:10" ht="46.5" customHeight="1">
      <c r="A4" s="27" t="s">
        <v>63</v>
      </c>
      <c r="B4" s="144"/>
      <c r="C4" s="144"/>
      <c r="D4" s="144" t="s">
        <v>64</v>
      </c>
      <c r="E4" s="144"/>
      <c r="F4" s="144" t="s">
        <v>65</v>
      </c>
      <c r="G4" s="144"/>
      <c r="H4" s="144"/>
      <c r="I4" s="48">
        <v>700</v>
      </c>
      <c r="J4" s="27">
        <f t="shared" ref="J4:J6" si="0">I4/100*80</f>
        <v>560</v>
      </c>
    </row>
    <row r="5" spans="1:10" ht="51.75" customHeight="1">
      <c r="A5" s="27" t="s">
        <v>66</v>
      </c>
      <c r="B5" s="144"/>
      <c r="C5" s="144"/>
      <c r="D5" s="144" t="s">
        <v>67</v>
      </c>
      <c r="E5" s="144"/>
      <c r="F5" s="144"/>
      <c r="G5" s="144"/>
      <c r="H5" s="144"/>
      <c r="I5" s="48">
        <v>1700</v>
      </c>
      <c r="J5" s="27">
        <f t="shared" si="0"/>
        <v>1360</v>
      </c>
    </row>
    <row r="6" spans="1:10" ht="95.25" customHeight="1">
      <c r="A6" s="27" t="s">
        <v>68</v>
      </c>
      <c r="B6" s="144"/>
      <c r="C6" s="144"/>
      <c r="D6" s="144" t="s">
        <v>69</v>
      </c>
      <c r="E6" s="144"/>
      <c r="F6" s="144" t="s">
        <v>70</v>
      </c>
      <c r="G6" s="144"/>
      <c r="H6" s="144"/>
      <c r="I6" s="48">
        <v>3900</v>
      </c>
      <c r="J6" s="27">
        <f t="shared" si="0"/>
        <v>3120</v>
      </c>
    </row>
  </sheetData>
  <mergeCells count="14">
    <mergeCell ref="B6:C6"/>
    <mergeCell ref="D6:E6"/>
    <mergeCell ref="F6:H6"/>
    <mergeCell ref="A1:J1"/>
    <mergeCell ref="B4:C5"/>
    <mergeCell ref="D4:E4"/>
    <mergeCell ref="F4:H5"/>
    <mergeCell ref="D5:E5"/>
    <mergeCell ref="B2:C2"/>
    <mergeCell ref="D2:E2"/>
    <mergeCell ref="F2:H2"/>
    <mergeCell ref="B3:C3"/>
    <mergeCell ref="D3:E3"/>
    <mergeCell ref="F3:H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оглавление</vt:lpstr>
      <vt:lpstr>фибероптика</vt:lpstr>
      <vt:lpstr>колонны и панели</vt:lpstr>
      <vt:lpstr>сенсорные уголки</vt:lpstr>
      <vt:lpstr>ЭБРУ</vt:lpstr>
      <vt:lpstr>столы песочные</vt:lpstr>
      <vt:lpstr>интерактивные панно</vt:lpstr>
      <vt:lpstr>проекторы</vt:lpstr>
      <vt:lpstr>ионизация</vt:lpstr>
      <vt:lpstr>зеркальные шары</vt:lpstr>
      <vt:lpstr>сенс. интеграция</vt:lpstr>
      <vt:lpstr>готовые комплекты</vt:lpstr>
      <vt:lpstr>доп. ОПЦИИ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DL-BOSS</dc:creator>
  <cp:lastModifiedBy>DL-BOSS</cp:lastModifiedBy>
  <cp:lastPrinted>2025-07-21T06:19:11Z</cp:lastPrinted>
  <dcterms:created xsi:type="dcterms:W3CDTF">2025-01-09T06:20:21Z</dcterms:created>
  <dcterms:modified xsi:type="dcterms:W3CDTF">2025-07-29T08:57:56Z</dcterms:modified>
</cp:coreProperties>
</file>